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2120" windowHeight="7650"/>
  </bookViews>
  <sheets>
    <sheet name="9.SST Tech (M)" sheetId="10" r:id="rId1"/>
  </sheets>
  <definedNames>
    <definedName name="_xlnm._FilterDatabase" localSheetId="0" hidden="1">'9.SST Tech (M)'!$C$5:$V$44</definedName>
    <definedName name="_xlnm.Print_Area" localSheetId="0">'9.SST Tech (M)'!$B$2:$O$42</definedName>
    <definedName name="_xlnm.Print_Titles" localSheetId="0">'9.SST Tech (M)'!$5:$5</definedName>
  </definedNames>
  <calcPr calcId="125725"/>
</workbook>
</file>

<file path=xl/calcChain.xml><?xml version="1.0" encoding="utf-8"?>
<calcChain xmlns="http://schemas.openxmlformats.org/spreadsheetml/2006/main">
  <c r="N33" i="10"/>
  <c r="N9" l="1"/>
  <c r="N28" l="1"/>
  <c r="N26"/>
  <c r="N19" l="1"/>
  <c r="N12"/>
  <c r="N30"/>
  <c r="N11"/>
  <c r="N18"/>
  <c r="N7"/>
  <c r="N8"/>
  <c r="N17"/>
  <c r="N21"/>
  <c r="N29"/>
  <c r="N32"/>
  <c r="N10"/>
  <c r="N13"/>
  <c r="N24"/>
  <c r="N31"/>
  <c r="N22"/>
  <c r="N15"/>
  <c r="N20"/>
  <c r="N16"/>
  <c r="N14"/>
  <c r="N6"/>
  <c r="N34"/>
  <c r="N25"/>
  <c r="N27"/>
</calcChain>
</file>

<file path=xl/sharedStrings.xml><?xml version="1.0" encoding="utf-8"?>
<sst xmlns="http://schemas.openxmlformats.org/spreadsheetml/2006/main" count="202" uniqueCount="107">
  <si>
    <t>Name</t>
  </si>
  <si>
    <t>Father Name</t>
  </si>
  <si>
    <t>Desg:</t>
  </si>
  <si>
    <t xml:space="preserve">Date of Birth </t>
  </si>
  <si>
    <t xml:space="preserve">Date of Appointment in present Grade </t>
  </si>
  <si>
    <t>S. No</t>
  </si>
  <si>
    <t>DAE Marks Obtained</t>
  </si>
  <si>
    <t>Total Marks</t>
  </si>
  <si>
    <t xml:space="preserve">% </t>
  </si>
  <si>
    <t>CHAGHI</t>
  </si>
  <si>
    <t>DERA BUGTI</t>
  </si>
  <si>
    <t>HARNAI</t>
  </si>
  <si>
    <t>KACHHI</t>
  </si>
  <si>
    <t>LORALAI</t>
  </si>
  <si>
    <t>MUSAKHAIL</t>
  </si>
  <si>
    <t>NOSHKI</t>
  </si>
  <si>
    <t>PISHIN</t>
  </si>
  <si>
    <t>QUETTA</t>
  </si>
  <si>
    <t>JET(T)</t>
  </si>
  <si>
    <t>SIBI</t>
  </si>
  <si>
    <t>SAJJAD HUSSAIN</t>
  </si>
  <si>
    <t>HAIDER ALI SHAH</t>
  </si>
  <si>
    <t>ZHOB</t>
  </si>
  <si>
    <t>PANJGOR</t>
  </si>
  <si>
    <t>MASTUNG</t>
  </si>
  <si>
    <t>K.ABDULLAH</t>
  </si>
  <si>
    <t>JHALMAGSI</t>
  </si>
  <si>
    <t>JAFFAR ABAD</t>
  </si>
  <si>
    <t xml:space="preserve">TO BE PUBLISHED IN THE NEXT ISSUE OF BALOCHISTAN GAZATTE
</t>
  </si>
  <si>
    <t>NOTIFICATION</t>
  </si>
  <si>
    <t>DIRECTOR EDUCATION (S)
QUETTA, BALOCHISTAN</t>
  </si>
  <si>
    <t>Home District</t>
  </si>
  <si>
    <t>Qualification</t>
  </si>
  <si>
    <t>A Copy is forwarded to:-</t>
  </si>
  <si>
    <t>DAE</t>
  </si>
  <si>
    <t xml:space="preserve">
1.   The Secretary, Secondary Education Balochistan, Quetta.
2.   The Divisional Directors __________________ (All).
3.   The District Education Officers _____________ (All).
4.   The Master File</t>
  </si>
  <si>
    <t>Note: Errors and Ommisisos will be rectified if pointed out.</t>
  </si>
  <si>
    <t>Inst:</t>
  </si>
  <si>
    <t>BBISE</t>
  </si>
  <si>
    <t>DETK</t>
  </si>
  <si>
    <t>All Documents Required</t>
  </si>
  <si>
    <t>ACRs 4 Years Required</t>
  </si>
  <si>
    <t>FIDA AHMED</t>
  </si>
  <si>
    <t>SALEEM AHMED</t>
  </si>
  <si>
    <t>AMJID ALI</t>
  </si>
  <si>
    <t>HAMEED ULLAH</t>
  </si>
  <si>
    <t>NIHAL KHAN</t>
  </si>
  <si>
    <t>NAJAM UD DIN</t>
  </si>
  <si>
    <t>GHANI DAD</t>
  </si>
  <si>
    <t>DAD KHAN</t>
  </si>
  <si>
    <t xml:space="preserve">WALI MOHAMMAD </t>
  </si>
  <si>
    <t>MOHAMMAD NADEEM</t>
  </si>
  <si>
    <t>SALEH MOHAMMAD</t>
  </si>
  <si>
    <t>MOHAMMAD AMIR</t>
  </si>
  <si>
    <t>MIR DAD</t>
  </si>
  <si>
    <t>SHAMIS UD DIN</t>
  </si>
  <si>
    <t>HAJI ABBAS KHAN</t>
  </si>
  <si>
    <t>NASIB JAN   (DISABLE)</t>
  </si>
  <si>
    <t>ATTA MOHAMMAD</t>
  </si>
  <si>
    <t xml:space="preserve">LIAQAT ALI </t>
  </si>
  <si>
    <t>SHAUKAT ALI</t>
  </si>
  <si>
    <t>ABDUL SAMAD</t>
  </si>
  <si>
    <t>ZAFAR ULLAH SHAH</t>
  </si>
  <si>
    <t>FAQEER MUHAMMAD SHAH</t>
  </si>
  <si>
    <t>MUHAMMAD HASSAN</t>
  </si>
  <si>
    <t>MUHAMMAD HUSSAIN</t>
  </si>
  <si>
    <t>ABDUL REHMAN</t>
  </si>
  <si>
    <t>ABDUL MANAN</t>
  </si>
  <si>
    <t>ABDUL WAHEED</t>
  </si>
  <si>
    <t>ABDUL RAHSEED</t>
  </si>
  <si>
    <t>GHULAM ALI</t>
  </si>
  <si>
    <t>ABDUL RAHMAN</t>
  </si>
  <si>
    <t>ABDUL WAHAB</t>
  </si>
  <si>
    <t>ABDUL RAHEEM</t>
  </si>
  <si>
    <t>MUHAMMAD MURAD</t>
  </si>
  <si>
    <t>MUHAMMAD YASIR</t>
  </si>
  <si>
    <t xml:space="preserve">DOUST MUHAMMAD </t>
  </si>
  <si>
    <t xml:space="preserve">JUMA KHAN </t>
  </si>
  <si>
    <t>ABDUL MALIK</t>
  </si>
  <si>
    <t>HAJI ABDULLAH</t>
  </si>
  <si>
    <t xml:space="preserve">MUKHTAR AHMED </t>
  </si>
  <si>
    <t xml:space="preserve"> HUSSAIN JAN</t>
  </si>
  <si>
    <t>MUHAMMAD ZAFAR</t>
  </si>
  <si>
    <t>MUHAMMAD SIDDIQUE</t>
  </si>
  <si>
    <t xml:space="preserve">DIN MUHAMMAD </t>
  </si>
  <si>
    <t>MUHAMMAD RAFIQ</t>
  </si>
  <si>
    <t>SAEED ULLAH</t>
  </si>
  <si>
    <t xml:space="preserve"> GULAM NABI</t>
  </si>
  <si>
    <t>MUHAMMAD ANWER</t>
  </si>
  <si>
    <t>MUHAMMAD HAYAT</t>
  </si>
  <si>
    <t xml:space="preserve">RAZA MUHAMMAD </t>
  </si>
  <si>
    <t>IMTIAZ HUSSAIN</t>
  </si>
  <si>
    <t>SHAHBAZ KHAN</t>
  </si>
  <si>
    <t>MOHAMMAD RAMZAN</t>
  </si>
  <si>
    <t>SABZ ALI</t>
  </si>
  <si>
    <t>SHAH NAWAZ KHAN</t>
  </si>
  <si>
    <t xml:space="preserve">QAZI MUHAMMAD IDREES </t>
  </si>
  <si>
    <t xml:space="preserve">QAZI MUHAMMAD IBRAHIM </t>
  </si>
  <si>
    <t>Complete Documents Received-OK</t>
  </si>
  <si>
    <t>Appointment Order as JET Tech: Required</t>
  </si>
  <si>
    <t>DAE DMC Required and Appointment Order as JET Tech Required</t>
  </si>
  <si>
    <t>Appointment Order as JET Tech: and 2 ACRs Required</t>
  </si>
  <si>
    <t>Appointment Order as JET Tech: and 3 ACRs Required</t>
  </si>
  <si>
    <t xml:space="preserve">
      JET  Tech: Males for SST Tech
</t>
  </si>
  <si>
    <t>Remarks/Documents Status</t>
  </si>
  <si>
    <t>No. 50% Seniority Cell/2018-Edn ________ ____________/ The Provisional/Tentative Seniority list of JETs Tech-(Male) teachers of the Balochistan Education Department (Schools Branch) is circulated for general information after Scrutinizing the documents, sent by DEOs. You are hereby directed to check the Remarks/Documnets Status of applicants of your respective District and submit thier missing/required document till Monday 1st Oct, 2018. Failing to which the name of those applicants whose documents status is not "OK" will be removed from seniority list and concearned DEO will be repsonsible for that. (NOTE: Cut Date for JET Tech: Male for SST Tech is 31-05-2013. Only JET Tech: are eligible to apply, JET General will not be considered for promotion). Appointmnet Order as JET Tech: is mandatory.</t>
  </si>
  <si>
    <r>
      <t xml:space="preserve">DIRECTORATE OF EDUCATION (S) BALOCHISTAN, QUETTA
Dated Quetta, </t>
    </r>
    <r>
      <rPr>
        <b/>
        <sz val="14"/>
        <rFont val="Calibri"/>
        <family val="2"/>
        <scheme val="minor"/>
      </rPr>
      <t>the 30th September 2018.</t>
    </r>
  </si>
</sst>
</file>

<file path=xl/styles.xml><?xml version="1.0" encoding="utf-8"?>
<styleSheet xmlns="http://schemas.openxmlformats.org/spreadsheetml/2006/main">
  <numFmts count="2">
    <numFmt numFmtId="43" formatCode="_(* #,##0.00_);_(* \(#,##0.00\);_(* &quot;-&quot;??_);_(@_)"/>
    <numFmt numFmtId="164" formatCode="[$-409]d/mmm/yyyy;@"/>
  </numFmts>
  <fonts count="17">
    <font>
      <sz val="11"/>
      <color theme="1"/>
      <name val="Calibri"/>
      <family val="2"/>
      <scheme val="minor"/>
    </font>
    <font>
      <sz val="11"/>
      <color theme="1"/>
      <name val="Calibri"/>
      <family val="2"/>
      <scheme val="minor"/>
    </font>
    <font>
      <sz val="10"/>
      <name val="Calibri"/>
      <family val="2"/>
      <scheme val="minor"/>
    </font>
    <font>
      <sz val="11"/>
      <name val="Calibri"/>
      <family val="2"/>
      <scheme val="minor"/>
    </font>
    <font>
      <b/>
      <sz val="11"/>
      <color theme="1"/>
      <name val="Calibri"/>
      <family val="2"/>
      <scheme val="minor"/>
    </font>
    <font>
      <b/>
      <sz val="12"/>
      <color theme="1"/>
      <name val="Calibri"/>
      <family val="2"/>
      <scheme val="minor"/>
    </font>
    <font>
      <b/>
      <sz val="10"/>
      <name val="Calibri"/>
      <family val="2"/>
      <scheme val="minor"/>
    </font>
    <font>
      <b/>
      <sz val="11"/>
      <name val="Calibri"/>
      <family val="2"/>
      <scheme val="minor"/>
    </font>
    <font>
      <sz val="11"/>
      <color rgb="FF000000"/>
      <name val="Calibri"/>
      <family val="2"/>
      <scheme val="minor"/>
    </font>
    <font>
      <sz val="12"/>
      <name val="Calibri"/>
      <family val="2"/>
      <scheme val="minor"/>
    </font>
    <font>
      <sz val="11"/>
      <name val="Arial"/>
      <family val="2"/>
    </font>
    <font>
      <i/>
      <sz val="14"/>
      <color theme="1"/>
      <name val="Calibri"/>
      <family val="2"/>
      <scheme val="minor"/>
    </font>
    <font>
      <b/>
      <sz val="14"/>
      <name val="Calibri"/>
      <family val="2"/>
      <scheme val="minor"/>
    </font>
    <font>
      <b/>
      <i/>
      <sz val="16"/>
      <color theme="1"/>
      <name val="Calibri"/>
      <family val="2"/>
      <scheme val="minor"/>
    </font>
    <font>
      <b/>
      <u/>
      <sz val="14"/>
      <color theme="1"/>
      <name val="Calibri"/>
      <family val="2"/>
      <scheme val="minor"/>
    </font>
    <font>
      <sz val="16"/>
      <color theme="1"/>
      <name val="Calibri"/>
      <family val="2"/>
      <scheme val="minor"/>
    </font>
    <font>
      <sz val="14"/>
      <name val="Calibri"/>
      <family val="2"/>
      <scheme val="minor"/>
    </font>
  </fonts>
  <fills count="6">
    <fill>
      <patternFill patternType="none"/>
    </fill>
    <fill>
      <patternFill patternType="gray125"/>
    </fill>
    <fill>
      <patternFill patternType="solid">
        <fgColor theme="0"/>
        <bgColor indexed="64"/>
      </patternFill>
    </fill>
    <fill>
      <patternFill patternType="solid">
        <fgColor rgb="FFDEA6D3"/>
        <bgColor indexed="64"/>
      </patternFill>
    </fill>
    <fill>
      <patternFill patternType="solid">
        <fgColor rgb="FFFFFF00"/>
        <bgColor indexed="64"/>
      </patternFill>
    </fill>
    <fill>
      <patternFill patternType="solid">
        <fgColor rgb="FF66FF6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2" fillId="0" borderId="0" xfId="0" applyFont="1" applyFill="1" applyAlignment="1">
      <alignment vertical="center"/>
    </xf>
    <xf numFmtId="0" fontId="4" fillId="2" borderId="0" xfId="0" applyFont="1" applyFill="1" applyAlignment="1">
      <alignment horizontal="center" vertical="center"/>
    </xf>
    <xf numFmtId="0" fontId="0" fillId="2" borderId="0" xfId="0" applyFill="1" applyAlignment="1">
      <alignment vertical="center"/>
    </xf>
    <xf numFmtId="0" fontId="0" fillId="2" borderId="0" xfId="0" applyFill="1" applyAlignment="1">
      <alignment horizontal="left" vertical="center"/>
    </xf>
    <xf numFmtId="0" fontId="4" fillId="2" borderId="0" xfId="0" applyFont="1" applyFill="1" applyAlignment="1">
      <alignment vertical="center" wrapText="1"/>
    </xf>
    <xf numFmtId="0" fontId="5" fillId="2" borderId="0" xfId="0" applyFont="1" applyFill="1" applyAlignment="1">
      <alignment horizontal="center" vertical="center"/>
    </xf>
    <xf numFmtId="0" fontId="6" fillId="0" borderId="0" xfId="0" applyFont="1" applyFill="1" applyAlignment="1">
      <alignment vertical="center"/>
    </xf>
    <xf numFmtId="0" fontId="3" fillId="2" borderId="1" xfId="0" applyFont="1" applyFill="1" applyBorder="1" applyAlignment="1">
      <alignment horizontal="left" vertical="center"/>
    </xf>
    <xf numFmtId="0" fontId="3" fillId="2" borderId="1" xfId="0" applyNumberFormat="1" applyFont="1" applyFill="1" applyBorder="1" applyAlignment="1">
      <alignment horizontal="left" vertical="center"/>
    </xf>
    <xf numFmtId="164" fontId="3" fillId="2" borderId="1" xfId="0" applyNumberFormat="1" applyFont="1" applyFill="1" applyBorder="1" applyAlignment="1">
      <alignment horizontal="left" vertical="center"/>
    </xf>
    <xf numFmtId="0" fontId="6" fillId="4" borderId="0" xfId="0" applyFont="1" applyFill="1" applyAlignment="1">
      <alignment vertical="center"/>
    </xf>
    <xf numFmtId="0" fontId="6" fillId="2" borderId="0" xfId="0" applyFont="1" applyFill="1" applyAlignment="1">
      <alignment vertical="center"/>
    </xf>
    <xf numFmtId="0" fontId="4" fillId="3" borderId="4" xfId="0" applyNumberFormat="1" applyFont="1" applyFill="1" applyBorder="1" applyAlignment="1">
      <alignment horizontal="center" vertical="center" wrapText="1"/>
    </xf>
    <xf numFmtId="0" fontId="3" fillId="2" borderId="0" xfId="0" applyNumberFormat="1" applyFont="1" applyFill="1" applyAlignment="1">
      <alignment horizontal="left" vertical="center"/>
    </xf>
    <xf numFmtId="0" fontId="3" fillId="2" borderId="0" xfId="0" applyNumberFormat="1" applyFont="1" applyFill="1" applyAlignment="1">
      <alignment horizontal="left" vertical="center" wrapText="1"/>
    </xf>
    <xf numFmtId="0" fontId="4" fillId="3" borderId="4" xfId="0" applyFont="1" applyFill="1" applyBorder="1" applyAlignment="1">
      <alignment vertical="center" wrapText="1"/>
    </xf>
    <xf numFmtId="0" fontId="4" fillId="3" borderId="2" xfId="0" applyNumberFormat="1" applyFont="1" applyFill="1" applyBorder="1" applyAlignment="1">
      <alignment horizontal="center" vertical="center" wrapText="1"/>
    </xf>
    <xf numFmtId="164" fontId="0" fillId="2" borderId="0" xfId="0" applyNumberFormat="1" applyFill="1" applyAlignment="1">
      <alignment horizontal="left" vertical="center"/>
    </xf>
    <xf numFmtId="2" fontId="10" fillId="2" borderId="1" xfId="0" applyNumberFormat="1" applyFont="1" applyFill="1" applyBorder="1" applyAlignment="1">
      <alignment horizontal="center" vertical="center" wrapText="1"/>
    </xf>
    <xf numFmtId="164" fontId="3" fillId="2" borderId="0" xfId="0" applyNumberFormat="1" applyFont="1" applyFill="1" applyAlignment="1">
      <alignment horizontal="left" vertical="center"/>
    </xf>
    <xf numFmtId="164" fontId="4" fillId="3" borderId="4" xfId="0" applyNumberFormat="1" applyFont="1" applyFill="1" applyBorder="1" applyAlignment="1">
      <alignment horizontal="left" vertical="center" wrapText="1"/>
    </xf>
    <xf numFmtId="164" fontId="7" fillId="3" borderId="4" xfId="0" applyNumberFormat="1" applyFont="1" applyFill="1" applyBorder="1" applyAlignment="1">
      <alignment horizontal="left" vertical="center" wrapText="1"/>
    </xf>
    <xf numFmtId="9" fontId="3" fillId="2" borderId="0" xfId="2" applyFont="1" applyFill="1" applyBorder="1" applyAlignment="1">
      <alignment horizontal="left" vertical="center"/>
    </xf>
    <xf numFmtId="0" fontId="0" fillId="2" borderId="0" xfId="0" applyFill="1" applyBorder="1" applyAlignment="1">
      <alignment horizontal="left"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NumberFormat="1" applyFont="1" applyFill="1" applyBorder="1" applyAlignment="1">
      <alignment horizontal="left" vertical="center"/>
    </xf>
    <xf numFmtId="164" fontId="0" fillId="0" borderId="0" xfId="0" applyNumberFormat="1" applyFont="1" applyFill="1" applyBorder="1" applyAlignment="1">
      <alignment horizontal="left" vertical="center"/>
    </xf>
    <xf numFmtId="164" fontId="8" fillId="0" borderId="0" xfId="0" quotePrefix="1" applyNumberFormat="1" applyFont="1" applyFill="1" applyBorder="1" applyAlignment="1">
      <alignment horizontal="left" vertical="center"/>
    </xf>
    <xf numFmtId="0" fontId="8" fillId="0" borderId="0" xfId="0" applyNumberFormat="1" applyFont="1" applyFill="1" applyBorder="1" applyAlignment="1">
      <alignment horizontal="left" vertical="center"/>
    </xf>
    <xf numFmtId="0" fontId="0" fillId="0" borderId="0" xfId="0" applyFont="1" applyFill="1" applyBorder="1" applyAlignment="1">
      <alignment horizontal="left" vertical="center" wrapText="1"/>
    </xf>
    <xf numFmtId="164" fontId="0" fillId="0" borderId="0" xfId="0" applyNumberFormat="1" applyFont="1" applyBorder="1" applyAlignment="1">
      <alignment horizontal="left" vertical="center"/>
    </xf>
    <xf numFmtId="164" fontId="3" fillId="0" borderId="0" xfId="0" applyNumberFormat="1" applyFont="1" applyBorder="1" applyAlignment="1">
      <alignment horizontal="left" vertical="center" wrapText="1"/>
    </xf>
    <xf numFmtId="0" fontId="3" fillId="0" borderId="0" xfId="0" applyFont="1" applyFill="1" applyBorder="1" applyAlignment="1">
      <alignment horizontal="left" vertical="center" wrapText="1"/>
    </xf>
    <xf numFmtId="164" fontId="0" fillId="0" borderId="0" xfId="0" applyNumberFormat="1" applyFont="1" applyBorder="1" applyAlignment="1">
      <alignment horizontal="left" vertical="center" wrapText="1"/>
    </xf>
    <xf numFmtId="0" fontId="3" fillId="0" borderId="0" xfId="1" applyNumberFormat="1" applyFont="1" applyFill="1" applyBorder="1" applyAlignment="1">
      <alignment horizontal="left" vertical="center" wrapText="1"/>
    </xf>
    <xf numFmtId="0" fontId="8" fillId="0" borderId="0" xfId="0" applyFont="1" applyFill="1" applyBorder="1" applyAlignment="1">
      <alignment horizontal="left" vertical="center" wrapText="1"/>
    </xf>
    <xf numFmtId="0" fontId="0" fillId="0" borderId="0" xfId="0" applyNumberFormat="1" applyFont="1" applyFill="1" applyBorder="1" applyAlignment="1">
      <alignment vertical="center"/>
    </xf>
    <xf numFmtId="164" fontId="7" fillId="3" borderId="1" xfId="0" applyNumberFormat="1" applyFont="1" applyFill="1" applyBorder="1" applyAlignment="1">
      <alignment vertical="center" wrapText="1"/>
    </xf>
    <xf numFmtId="0" fontId="0" fillId="2" borderId="1" xfId="0" applyFont="1" applyFill="1" applyBorder="1" applyAlignment="1">
      <alignment horizontal="left" vertical="center"/>
    </xf>
    <xf numFmtId="164" fontId="0" fillId="2" borderId="1" xfId="0" applyNumberFormat="1" applyFont="1" applyFill="1" applyBorder="1" applyAlignment="1">
      <alignment horizontal="left" vertical="center"/>
    </xf>
    <xf numFmtId="164" fontId="0" fillId="2" borderId="3" xfId="0" applyNumberFormat="1" applyFont="1" applyFill="1" applyBorder="1" applyAlignment="1">
      <alignment horizontal="left" vertical="center"/>
    </xf>
    <xf numFmtId="164" fontId="0" fillId="2" borderId="1" xfId="0" applyNumberFormat="1" applyFill="1" applyBorder="1" applyAlignment="1">
      <alignment vertical="center"/>
    </xf>
    <xf numFmtId="0" fontId="0" fillId="2" borderId="1" xfId="0" applyNumberFormat="1" applyFont="1" applyFill="1" applyBorder="1" applyAlignment="1">
      <alignment horizontal="left" vertical="center"/>
    </xf>
    <xf numFmtId="0" fontId="0" fillId="2" borderId="1" xfId="0" applyFont="1" applyFill="1" applyBorder="1" applyAlignment="1">
      <alignment horizontal="left" vertical="center" wrapText="1"/>
    </xf>
    <xf numFmtId="0" fontId="0" fillId="2" borderId="1" xfId="0" applyFill="1" applyBorder="1" applyAlignment="1">
      <alignment horizontal="left" vertical="center" wrapText="1"/>
    </xf>
    <xf numFmtId="164" fontId="0" fillId="2" borderId="1" xfId="0" applyNumberFormat="1" applyFont="1" applyFill="1" applyBorder="1" applyAlignment="1">
      <alignment horizontal="left" vertical="center" wrapText="1"/>
    </xf>
    <xf numFmtId="0" fontId="0" fillId="2" borderId="1" xfId="0"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left" vertical="center"/>
    </xf>
    <xf numFmtId="164" fontId="8" fillId="2" borderId="1" xfId="0" applyNumberFormat="1" applyFont="1" applyFill="1" applyBorder="1" applyAlignment="1">
      <alignment horizontal="left" vertical="center"/>
    </xf>
    <xf numFmtId="164" fontId="8" fillId="2" borderId="1" xfId="0" applyNumberFormat="1" applyFont="1" applyFill="1" applyBorder="1" applyAlignment="1">
      <alignment horizontal="left" vertical="center" wrapText="1"/>
    </xf>
    <xf numFmtId="0" fontId="8" fillId="2" borderId="1" xfId="0" quotePrefix="1" applyFont="1" applyFill="1" applyBorder="1" applyAlignment="1">
      <alignment horizontal="left" vertical="center"/>
    </xf>
    <xf numFmtId="0" fontId="0" fillId="2" borderId="1" xfId="0" applyFill="1" applyBorder="1" applyAlignment="1">
      <alignment horizontal="left" vertical="center"/>
    </xf>
    <xf numFmtId="0" fontId="3" fillId="2" borderId="1" xfId="0" applyFont="1" applyFill="1" applyBorder="1" applyAlignment="1">
      <alignment horizontal="left" vertical="center" wrapText="1"/>
    </xf>
    <xf numFmtId="0" fontId="0" fillId="2" borderId="1" xfId="0" applyFont="1" applyFill="1" applyBorder="1" applyAlignment="1">
      <alignment horizontal="left"/>
    </xf>
    <xf numFmtId="0" fontId="0" fillId="2" borderId="1" xfId="0" applyFill="1" applyBorder="1" applyAlignment="1">
      <alignment horizontal="left"/>
    </xf>
    <xf numFmtId="164" fontId="0" fillId="2" borderId="1" xfId="0" applyNumberFormat="1" applyFont="1" applyFill="1" applyBorder="1" applyAlignment="1">
      <alignment horizontal="left"/>
    </xf>
    <xf numFmtId="0" fontId="3" fillId="2" borderId="1" xfId="1" applyNumberFormat="1" applyFont="1" applyFill="1" applyBorder="1" applyAlignment="1">
      <alignment horizontal="left" vertical="center" wrapText="1"/>
    </xf>
    <xf numFmtId="164" fontId="3" fillId="2" borderId="1" xfId="0" applyNumberFormat="1" applyFont="1" applyFill="1" applyBorder="1" applyAlignment="1">
      <alignment horizontal="left" vertical="center" wrapText="1"/>
    </xf>
    <xf numFmtId="1" fontId="3" fillId="2" borderId="1" xfId="0" applyNumberFormat="1" applyFont="1" applyFill="1" applyBorder="1" applyAlignment="1">
      <alignment horizontal="left" vertical="center" wrapText="1"/>
    </xf>
    <xf numFmtId="0" fontId="0" fillId="2" borderId="1" xfId="0" quotePrefix="1" applyNumberFormat="1" applyFont="1" applyFill="1" applyBorder="1" applyAlignment="1">
      <alignment horizontal="left" vertical="center"/>
    </xf>
    <xf numFmtId="164" fontId="0" fillId="2" borderId="1" xfId="0" quotePrefix="1" applyNumberFormat="1" applyFont="1" applyFill="1" applyBorder="1" applyAlignment="1">
      <alignment horizontal="left" vertical="center"/>
    </xf>
    <xf numFmtId="0" fontId="0" fillId="2" borderId="1" xfId="0" applyFont="1" applyFill="1" applyBorder="1" applyAlignment="1">
      <alignment horizontal="left" wrapText="1"/>
    </xf>
    <xf numFmtId="0" fontId="0" fillId="2" borderId="5" xfId="0" applyFill="1" applyBorder="1" applyAlignment="1">
      <alignment horizontal="left" vertical="center" wrapText="1"/>
    </xf>
    <xf numFmtId="0" fontId="0" fillId="2" borderId="2" xfId="0" applyFont="1" applyFill="1" applyBorder="1" applyAlignment="1">
      <alignment horizontal="left" vertical="center" wrapText="1"/>
    </xf>
    <xf numFmtId="164" fontId="0" fillId="2" borderId="2" xfId="0" applyNumberFormat="1" applyFont="1" applyFill="1" applyBorder="1" applyAlignment="1">
      <alignment horizontal="left" vertical="center"/>
    </xf>
    <xf numFmtId="0" fontId="0" fillId="2" borderId="0" xfId="0" applyNumberFormat="1" applyFont="1" applyFill="1" applyBorder="1" applyAlignment="1">
      <alignment horizontal="left" vertical="center"/>
    </xf>
    <xf numFmtId="0" fontId="0" fillId="2" borderId="2" xfId="0" applyNumberFormat="1" applyFont="1" applyFill="1" applyBorder="1" applyAlignment="1">
      <alignment horizontal="left" vertical="center"/>
    </xf>
    <xf numFmtId="0" fontId="0" fillId="5" borderId="1" xfId="0" applyFill="1" applyBorder="1" applyAlignment="1">
      <alignment horizontal="left" vertical="center" wrapText="1"/>
    </xf>
    <xf numFmtId="0" fontId="8" fillId="5" borderId="1" xfId="0" applyFont="1" applyFill="1" applyBorder="1" applyAlignment="1">
      <alignment horizontal="left" vertical="center" wrapText="1"/>
    </xf>
    <xf numFmtId="0" fontId="3" fillId="2" borderId="0" xfId="0" applyNumberFormat="1" applyFont="1" applyFill="1" applyAlignment="1">
      <alignment vertical="center"/>
    </xf>
    <xf numFmtId="0" fontId="3" fillId="2" borderId="0" xfId="0" applyFont="1" applyFill="1" applyBorder="1" applyAlignment="1">
      <alignment horizontal="left" vertical="center"/>
    </xf>
    <xf numFmtId="0" fontId="3" fillId="2" borderId="0" xfId="0" applyFont="1" applyFill="1" applyBorder="1" applyAlignment="1">
      <alignment horizontal="left" vertical="center" wrapText="1"/>
    </xf>
    <xf numFmtId="0" fontId="0" fillId="2" borderId="0" xfId="0" applyFont="1" applyFill="1" applyBorder="1" applyAlignment="1">
      <alignment horizontal="left" vertical="center"/>
    </xf>
    <xf numFmtId="164" fontId="3" fillId="2" borderId="0" xfId="0" applyNumberFormat="1" applyFont="1" applyFill="1" applyBorder="1" applyAlignment="1">
      <alignment horizontal="left" vertical="center"/>
    </xf>
    <xf numFmtId="164" fontId="0" fillId="2" borderId="0" xfId="0" quotePrefix="1" applyNumberFormat="1" applyFont="1" applyFill="1" applyBorder="1" applyAlignment="1">
      <alignment horizontal="left" vertical="center"/>
    </xf>
    <xf numFmtId="164" fontId="0" fillId="2" borderId="0" xfId="0" applyNumberFormat="1" applyFill="1" applyBorder="1" applyAlignment="1">
      <alignment vertical="center"/>
    </xf>
    <xf numFmtId="0" fontId="3" fillId="2" borderId="0" xfId="0" applyNumberFormat="1" applyFont="1" applyFill="1" applyBorder="1" applyAlignment="1">
      <alignment horizontal="left" vertical="center"/>
    </xf>
    <xf numFmtId="2" fontId="10" fillId="2" borderId="0" xfId="0" applyNumberFormat="1" applyFont="1" applyFill="1" applyBorder="1" applyAlignment="1">
      <alignment horizontal="center" vertical="center" wrapText="1"/>
    </xf>
    <xf numFmtId="0" fontId="0" fillId="2" borderId="0" xfId="0" applyFill="1" applyBorder="1" applyAlignment="1">
      <alignment horizontal="left" vertical="center" wrapText="1"/>
    </xf>
    <xf numFmtId="0" fontId="11" fillId="2" borderId="0" xfId="0" applyFont="1" applyFill="1" applyAlignment="1">
      <alignment horizontal="center" vertical="center" wrapText="1"/>
    </xf>
    <xf numFmtId="14" fontId="13" fillId="2" borderId="0" xfId="0" applyNumberFormat="1" applyFont="1" applyFill="1" applyAlignment="1">
      <alignment horizontal="left" vertical="top" wrapText="1"/>
    </xf>
    <xf numFmtId="0" fontId="16" fillId="2" borderId="0" xfId="0" applyNumberFormat="1" applyFont="1" applyFill="1" applyAlignment="1">
      <alignment horizontal="center" vertical="center" wrapText="1"/>
    </xf>
    <xf numFmtId="0" fontId="12" fillId="2" borderId="0" xfId="0" applyFont="1" applyFill="1" applyBorder="1" applyAlignment="1">
      <alignment horizontal="center" vertical="center" wrapText="1"/>
    </xf>
    <xf numFmtId="0" fontId="15" fillId="2" borderId="0" xfId="0" applyFont="1" applyFill="1" applyBorder="1" applyAlignment="1">
      <alignment horizontal="left" vertical="center" wrapText="1"/>
    </xf>
    <xf numFmtId="14" fontId="14" fillId="2" borderId="0" xfId="0" applyNumberFormat="1" applyFont="1" applyFill="1" applyAlignment="1">
      <alignment horizontal="center" vertical="top" wrapText="1"/>
    </xf>
    <xf numFmtId="0" fontId="0" fillId="0" borderId="0" xfId="0" applyBorder="1" applyAlignment="1">
      <alignment horizontal="left" vertical="center" wrapText="1"/>
    </xf>
    <xf numFmtId="0" fontId="0" fillId="0" borderId="0" xfId="0" applyFont="1" applyBorder="1" applyAlignment="1">
      <alignment horizontal="left" vertical="center" wrapText="1"/>
    </xf>
    <xf numFmtId="0" fontId="9" fillId="2" borderId="0" xfId="0" applyFont="1" applyFill="1" applyBorder="1" applyAlignment="1">
      <alignment horizontal="left" vertical="center"/>
    </xf>
    <xf numFmtId="0" fontId="9" fillId="2" borderId="0" xfId="0" applyFont="1" applyFill="1" applyBorder="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66FF66"/>
      <color rgb="FFFF9999"/>
      <color rgb="FFDEA6D3"/>
      <color rgb="FFFFFF99"/>
      <color rgb="FFEA58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28576</xdr:colOff>
      <xdr:row>1</xdr:row>
      <xdr:rowOff>80962</xdr:rowOff>
    </xdr:from>
    <xdr:to>
      <xdr:col>3</xdr:col>
      <xdr:colOff>619126</xdr:colOff>
      <xdr:row>2</xdr:row>
      <xdr:rowOff>276252</xdr:rowOff>
    </xdr:to>
    <xdr:pic>
      <xdr:nvPicPr>
        <xdr:cNvPr id="2" name="Picture 1" descr="20298967531528721426.jpg"/>
        <xdr:cNvPicPr>
          <a:picLocks noChangeAspect="1"/>
        </xdr:cNvPicPr>
      </xdr:nvPicPr>
      <xdr:blipFill>
        <a:blip xmlns:r="http://schemas.openxmlformats.org/officeDocument/2006/relationships" r:embed="rId1" cstate="print"/>
        <a:stretch>
          <a:fillRect/>
        </a:stretch>
      </xdr:blipFill>
      <xdr:spPr>
        <a:xfrm>
          <a:off x="433389" y="271462"/>
          <a:ext cx="995362" cy="9096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70C0"/>
  </sheetPr>
  <dimension ref="A2:V44"/>
  <sheetViews>
    <sheetView tabSelected="1" view="pageBreakPreview" zoomScale="70" zoomScaleNormal="80" zoomScaleSheetLayoutView="70" workbookViewId="0">
      <pane xSplit="1" ySplit="5" topLeftCell="B6" activePane="bottomRight" state="frozen"/>
      <selection pane="topRight" activeCell="C1" sqref="C1"/>
      <selection pane="bottomLeft" activeCell="A4" sqref="A4"/>
      <selection pane="bottomRight" activeCell="C4" sqref="C4:O4"/>
    </sheetView>
  </sheetViews>
  <sheetFormatPr defaultRowHeight="15"/>
  <cols>
    <col min="1" max="1" width="4" style="3" hidden="1" customWidth="1"/>
    <col min="2" max="2" width="6" style="3" customWidth="1"/>
    <col min="3" max="3" width="6" style="4" customWidth="1"/>
    <col min="4" max="4" width="19" style="4" customWidth="1"/>
    <col min="5" max="5" width="19.7109375" style="4" customWidth="1"/>
    <col min="6" max="6" width="7.5703125" style="2" customWidth="1"/>
    <col min="7" max="7" width="11.42578125" style="2" customWidth="1"/>
    <col min="8" max="8" width="14.85546875" style="18" customWidth="1"/>
    <col min="9" max="9" width="14.7109375" style="20" customWidth="1"/>
    <col min="10" max="10" width="13.28515625" style="20" customWidth="1"/>
    <col min="11" max="11" width="8.5703125" style="14" customWidth="1"/>
    <col min="12" max="12" width="11.140625" style="15" customWidth="1"/>
    <col min="13" max="13" width="8.5703125" style="15" customWidth="1"/>
    <col min="14" max="14" width="8" style="15" customWidth="1"/>
    <col min="15" max="15" width="36.28515625" style="5" customWidth="1"/>
    <col min="16" max="16384" width="9.140625" style="3"/>
  </cols>
  <sheetData>
    <row r="2" spans="2:22" ht="56.25" customHeight="1">
      <c r="C2" s="24"/>
      <c r="D2" s="24"/>
      <c r="E2" s="82" t="s">
        <v>28</v>
      </c>
      <c r="F2" s="82"/>
      <c r="G2" s="82"/>
      <c r="H2" s="83" t="s">
        <v>103</v>
      </c>
      <c r="I2" s="83"/>
      <c r="J2" s="83"/>
      <c r="K2" s="72"/>
      <c r="L2" s="84" t="s">
        <v>106</v>
      </c>
      <c r="M2" s="84"/>
      <c r="N2" s="84"/>
      <c r="O2" s="84"/>
    </row>
    <row r="3" spans="2:22" ht="31.5" customHeight="1">
      <c r="C3" s="87" t="s">
        <v>29</v>
      </c>
      <c r="D3" s="87"/>
      <c r="E3" s="87"/>
      <c r="F3" s="87"/>
      <c r="G3" s="87"/>
      <c r="H3" s="87"/>
      <c r="I3" s="87"/>
      <c r="J3" s="87"/>
      <c r="K3" s="87"/>
      <c r="L3" s="87"/>
      <c r="M3" s="87"/>
      <c r="N3" s="87"/>
      <c r="O3" s="87"/>
    </row>
    <row r="4" spans="2:22" ht="128.25" customHeight="1">
      <c r="C4" s="86" t="s">
        <v>105</v>
      </c>
      <c r="D4" s="86"/>
      <c r="E4" s="86"/>
      <c r="F4" s="86"/>
      <c r="G4" s="86"/>
      <c r="H4" s="86"/>
      <c r="I4" s="86"/>
      <c r="J4" s="86"/>
      <c r="K4" s="86"/>
      <c r="L4" s="86"/>
      <c r="M4" s="86"/>
      <c r="N4" s="86"/>
      <c r="O4" s="86"/>
    </row>
    <row r="5" spans="2:22" s="6" customFormat="1" ht="42.75" customHeight="1">
      <c r="C5" s="16" t="s">
        <v>5</v>
      </c>
      <c r="D5" s="16" t="s">
        <v>0</v>
      </c>
      <c r="E5" s="16" t="s">
        <v>1</v>
      </c>
      <c r="F5" s="16" t="s">
        <v>2</v>
      </c>
      <c r="G5" s="16" t="s">
        <v>31</v>
      </c>
      <c r="H5" s="21" t="s">
        <v>3</v>
      </c>
      <c r="I5" s="22" t="s">
        <v>4</v>
      </c>
      <c r="J5" s="39" t="s">
        <v>32</v>
      </c>
      <c r="K5" s="39" t="s">
        <v>37</v>
      </c>
      <c r="L5" s="13" t="s">
        <v>6</v>
      </c>
      <c r="M5" s="13" t="s">
        <v>7</v>
      </c>
      <c r="N5" s="17" t="s">
        <v>8</v>
      </c>
      <c r="O5" s="16" t="s">
        <v>104</v>
      </c>
      <c r="P5" s="1"/>
      <c r="Q5" s="1"/>
      <c r="R5" s="1"/>
      <c r="S5" s="1"/>
      <c r="T5" s="1"/>
      <c r="U5" s="1"/>
      <c r="V5" s="1"/>
    </row>
    <row r="6" spans="2:22" s="7" customFormat="1" ht="36" customHeight="1">
      <c r="C6" s="8">
        <v>1</v>
      </c>
      <c r="D6" s="45" t="s">
        <v>96</v>
      </c>
      <c r="E6" s="45" t="s">
        <v>97</v>
      </c>
      <c r="F6" s="40" t="s">
        <v>18</v>
      </c>
      <c r="G6" s="54" t="s">
        <v>17</v>
      </c>
      <c r="H6" s="41">
        <v>22752</v>
      </c>
      <c r="I6" s="42">
        <v>30916</v>
      </c>
      <c r="J6" s="43" t="s">
        <v>34</v>
      </c>
      <c r="K6" s="43"/>
      <c r="L6" s="44">
        <v>1732</v>
      </c>
      <c r="M6" s="44">
        <v>3350</v>
      </c>
      <c r="N6" s="19">
        <f t="shared" ref="N6:N22" si="0">L6/M6*100</f>
        <v>51.701492537313435</v>
      </c>
      <c r="O6" s="70" t="s">
        <v>98</v>
      </c>
    </row>
    <row r="7" spans="2:22" s="7" customFormat="1" ht="35.25" customHeight="1">
      <c r="C7" s="8">
        <v>2</v>
      </c>
      <c r="D7" s="45" t="s">
        <v>58</v>
      </c>
      <c r="E7" s="45" t="s">
        <v>67</v>
      </c>
      <c r="F7" s="40" t="s">
        <v>18</v>
      </c>
      <c r="G7" s="40" t="s">
        <v>12</v>
      </c>
      <c r="H7" s="41">
        <v>24395</v>
      </c>
      <c r="I7" s="42">
        <v>32043</v>
      </c>
      <c r="J7" s="43" t="s">
        <v>34</v>
      </c>
      <c r="K7" s="43"/>
      <c r="L7" s="44">
        <v>1782</v>
      </c>
      <c r="M7" s="44">
        <v>3300</v>
      </c>
      <c r="N7" s="19">
        <f t="shared" si="0"/>
        <v>54</v>
      </c>
      <c r="O7" s="46" t="s">
        <v>40</v>
      </c>
    </row>
    <row r="8" spans="2:22" s="11" customFormat="1" ht="34.5" customHeight="1">
      <c r="B8" s="12"/>
      <c r="C8" s="8">
        <v>3</v>
      </c>
      <c r="D8" s="45" t="s">
        <v>53</v>
      </c>
      <c r="E8" s="45" t="s">
        <v>93</v>
      </c>
      <c r="F8" s="40" t="s">
        <v>18</v>
      </c>
      <c r="G8" s="54" t="s">
        <v>12</v>
      </c>
      <c r="H8" s="41">
        <v>24561</v>
      </c>
      <c r="I8" s="41">
        <v>32459</v>
      </c>
      <c r="J8" s="43" t="s">
        <v>34</v>
      </c>
      <c r="K8" s="43"/>
      <c r="L8" s="44">
        <v>1638</v>
      </c>
      <c r="M8" s="44">
        <v>3300</v>
      </c>
      <c r="N8" s="19">
        <f t="shared" si="0"/>
        <v>49.636363636363633</v>
      </c>
      <c r="O8" s="65" t="s">
        <v>40</v>
      </c>
    </row>
    <row r="9" spans="2:22" s="7" customFormat="1" ht="30.75" customHeight="1">
      <c r="C9" s="8">
        <v>4</v>
      </c>
      <c r="D9" s="45" t="s">
        <v>84</v>
      </c>
      <c r="E9" s="45" t="s">
        <v>85</v>
      </c>
      <c r="F9" s="40" t="s">
        <v>18</v>
      </c>
      <c r="G9" s="54" t="s">
        <v>17</v>
      </c>
      <c r="H9" s="41">
        <v>21588</v>
      </c>
      <c r="I9" s="41">
        <v>32568</v>
      </c>
      <c r="J9" s="43" t="s">
        <v>34</v>
      </c>
      <c r="K9" s="43"/>
      <c r="L9" s="62">
        <v>694</v>
      </c>
      <c r="M9" s="62">
        <v>1200</v>
      </c>
      <c r="N9" s="19">
        <f t="shared" si="0"/>
        <v>57.833333333333336</v>
      </c>
      <c r="O9" s="46" t="s">
        <v>40</v>
      </c>
    </row>
    <row r="10" spans="2:22" s="7" customFormat="1" ht="29.25" customHeight="1">
      <c r="C10" s="8">
        <v>6</v>
      </c>
      <c r="D10" s="45" t="s">
        <v>45</v>
      </c>
      <c r="E10" s="45" t="s">
        <v>73</v>
      </c>
      <c r="F10" s="40" t="s">
        <v>18</v>
      </c>
      <c r="G10" s="54" t="s">
        <v>13</v>
      </c>
      <c r="H10" s="47">
        <v>23659</v>
      </c>
      <c r="I10" s="47">
        <v>33667</v>
      </c>
      <c r="J10" s="43" t="s">
        <v>34</v>
      </c>
      <c r="K10" s="43" t="s">
        <v>39</v>
      </c>
      <c r="L10" s="48">
        <v>1072</v>
      </c>
      <c r="M10" s="48">
        <v>1250</v>
      </c>
      <c r="N10" s="19">
        <f t="shared" si="0"/>
        <v>85.76</v>
      </c>
      <c r="O10" s="46" t="s">
        <v>99</v>
      </c>
    </row>
    <row r="11" spans="2:22" s="11" customFormat="1" ht="27.75" customHeight="1">
      <c r="B11" s="12"/>
      <c r="C11" s="8">
        <v>7</v>
      </c>
      <c r="D11" s="55" t="s">
        <v>64</v>
      </c>
      <c r="E11" s="55" t="s">
        <v>65</v>
      </c>
      <c r="F11" s="40" t="s">
        <v>18</v>
      </c>
      <c r="G11" s="54" t="s">
        <v>27</v>
      </c>
      <c r="H11" s="10">
        <v>25914</v>
      </c>
      <c r="I11" s="10">
        <v>34084</v>
      </c>
      <c r="J11" s="43" t="s">
        <v>34</v>
      </c>
      <c r="K11" s="43"/>
      <c r="L11" s="8">
        <v>1530</v>
      </c>
      <c r="M11" s="8">
        <v>1750</v>
      </c>
      <c r="N11" s="19">
        <f t="shared" si="0"/>
        <v>87.428571428571431</v>
      </c>
      <c r="O11" s="46" t="s">
        <v>99</v>
      </c>
    </row>
    <row r="12" spans="2:22" s="7" customFormat="1" ht="30.75" customHeight="1">
      <c r="C12" s="8">
        <v>9</v>
      </c>
      <c r="D12" s="49" t="s">
        <v>42</v>
      </c>
      <c r="E12" s="49" t="s">
        <v>90</v>
      </c>
      <c r="F12" s="40" t="s">
        <v>18</v>
      </c>
      <c r="G12" s="50" t="s">
        <v>10</v>
      </c>
      <c r="H12" s="51">
        <v>26390</v>
      </c>
      <c r="I12" s="52">
        <v>36119</v>
      </c>
      <c r="J12" s="43" t="s">
        <v>34</v>
      </c>
      <c r="K12" s="43" t="s">
        <v>38</v>
      </c>
      <c r="L12" s="53">
        <v>1877</v>
      </c>
      <c r="M12" s="53">
        <v>3300</v>
      </c>
      <c r="N12" s="19">
        <f t="shared" si="0"/>
        <v>56.878787878787882</v>
      </c>
      <c r="O12" s="71" t="s">
        <v>98</v>
      </c>
    </row>
    <row r="13" spans="2:22" s="7" customFormat="1" ht="33.75" customHeight="1">
      <c r="C13" s="8">
        <v>10</v>
      </c>
      <c r="D13" s="45" t="s">
        <v>88</v>
      </c>
      <c r="E13" s="45" t="s">
        <v>74</v>
      </c>
      <c r="F13" s="40" t="s">
        <v>18</v>
      </c>
      <c r="G13" s="46" t="s">
        <v>24</v>
      </c>
      <c r="H13" s="47">
        <v>26724</v>
      </c>
      <c r="I13" s="47">
        <v>36220</v>
      </c>
      <c r="J13" s="43" t="s">
        <v>34</v>
      </c>
      <c r="K13" s="43"/>
      <c r="L13" s="48">
        <v>2043</v>
      </c>
      <c r="M13" s="48">
        <v>3350</v>
      </c>
      <c r="N13" s="19">
        <f t="shared" si="0"/>
        <v>60.985074626865675</v>
      </c>
      <c r="O13" s="46" t="s">
        <v>40</v>
      </c>
    </row>
    <row r="14" spans="2:22" s="7" customFormat="1" ht="32.25" customHeight="1">
      <c r="C14" s="8">
        <v>11</v>
      </c>
      <c r="D14" s="45" t="s">
        <v>80</v>
      </c>
      <c r="E14" s="45" t="s">
        <v>81</v>
      </c>
      <c r="F14" s="40" t="s">
        <v>18</v>
      </c>
      <c r="G14" s="54" t="s">
        <v>23</v>
      </c>
      <c r="H14" s="41">
        <v>28581</v>
      </c>
      <c r="I14" s="41">
        <v>36582</v>
      </c>
      <c r="J14" s="43" t="s">
        <v>34</v>
      </c>
      <c r="K14" s="43"/>
      <c r="L14" s="44">
        <v>1947</v>
      </c>
      <c r="M14" s="44">
        <v>4000</v>
      </c>
      <c r="N14" s="19">
        <f t="shared" si="0"/>
        <v>48.675000000000004</v>
      </c>
      <c r="O14" s="46" t="s">
        <v>40</v>
      </c>
    </row>
    <row r="15" spans="2:22" s="7" customFormat="1" ht="24" customHeight="1">
      <c r="C15" s="8">
        <v>12</v>
      </c>
      <c r="D15" s="45" t="s">
        <v>77</v>
      </c>
      <c r="E15" s="45" t="s">
        <v>95</v>
      </c>
      <c r="F15" s="40" t="s">
        <v>18</v>
      </c>
      <c r="G15" s="54" t="s">
        <v>15</v>
      </c>
      <c r="H15" s="10">
        <v>27668</v>
      </c>
      <c r="I15" s="41">
        <v>36584</v>
      </c>
      <c r="J15" s="43" t="s">
        <v>34</v>
      </c>
      <c r="K15" s="43"/>
      <c r="L15" s="9">
        <v>2097</v>
      </c>
      <c r="M15" s="9">
        <v>3350</v>
      </c>
      <c r="N15" s="19">
        <f t="shared" si="0"/>
        <v>62.597014925373131</v>
      </c>
      <c r="O15" s="46" t="s">
        <v>40</v>
      </c>
    </row>
    <row r="16" spans="2:22" s="7" customFormat="1" ht="32.25" customHeight="1">
      <c r="C16" s="8">
        <v>13</v>
      </c>
      <c r="D16" s="45" t="s">
        <v>57</v>
      </c>
      <c r="E16" s="45" t="s">
        <v>52</v>
      </c>
      <c r="F16" s="40" t="s">
        <v>18</v>
      </c>
      <c r="G16" s="45" t="s">
        <v>16</v>
      </c>
      <c r="H16" s="47">
        <v>27462</v>
      </c>
      <c r="I16" s="47">
        <v>36881</v>
      </c>
      <c r="J16" s="43" t="s">
        <v>34</v>
      </c>
      <c r="K16" s="43"/>
      <c r="L16" s="59">
        <v>1723</v>
      </c>
      <c r="M16" s="59">
        <v>3300</v>
      </c>
      <c r="N16" s="19">
        <f t="shared" si="0"/>
        <v>52.212121212121211</v>
      </c>
      <c r="O16" s="55" t="s">
        <v>100</v>
      </c>
    </row>
    <row r="17" spans="3:15" s="7" customFormat="1" ht="33" customHeight="1">
      <c r="C17" s="8">
        <v>14</v>
      </c>
      <c r="D17" s="45" t="s">
        <v>68</v>
      </c>
      <c r="E17" s="45" t="s">
        <v>69</v>
      </c>
      <c r="F17" s="40" t="s">
        <v>18</v>
      </c>
      <c r="G17" s="54" t="s">
        <v>12</v>
      </c>
      <c r="H17" s="41">
        <v>26105</v>
      </c>
      <c r="I17" s="41">
        <v>37494</v>
      </c>
      <c r="J17" s="43" t="s">
        <v>34</v>
      </c>
      <c r="K17" s="43"/>
      <c r="L17" s="44">
        <v>1765</v>
      </c>
      <c r="M17" s="44">
        <v>3450</v>
      </c>
      <c r="N17" s="19">
        <f t="shared" si="0"/>
        <v>51.159420289855071</v>
      </c>
      <c r="O17" s="46" t="s">
        <v>40</v>
      </c>
    </row>
    <row r="18" spans="3:15" s="7" customFormat="1" ht="31.5" customHeight="1">
      <c r="C18" s="8">
        <v>15</v>
      </c>
      <c r="D18" s="45" t="s">
        <v>91</v>
      </c>
      <c r="E18" s="45" t="s">
        <v>50</v>
      </c>
      <c r="F18" s="40" t="s">
        <v>18</v>
      </c>
      <c r="G18" s="54" t="s">
        <v>26</v>
      </c>
      <c r="H18" s="47">
        <v>28492</v>
      </c>
      <c r="I18" s="47">
        <v>37548</v>
      </c>
      <c r="J18" s="43" t="s">
        <v>34</v>
      </c>
      <c r="K18" s="43"/>
      <c r="L18" s="48">
        <v>2029</v>
      </c>
      <c r="M18" s="48">
        <v>3500</v>
      </c>
      <c r="N18" s="19">
        <f t="shared" si="0"/>
        <v>57.971428571428575</v>
      </c>
      <c r="O18" s="46" t="s">
        <v>40</v>
      </c>
    </row>
    <row r="19" spans="3:15" s="7" customFormat="1" ht="24.75" customHeight="1">
      <c r="C19" s="8">
        <v>16</v>
      </c>
      <c r="D19" s="45" t="s">
        <v>60</v>
      </c>
      <c r="E19" s="45" t="s">
        <v>61</v>
      </c>
      <c r="F19" s="40" t="s">
        <v>18</v>
      </c>
      <c r="G19" s="46" t="s">
        <v>9</v>
      </c>
      <c r="H19" s="47">
        <v>27571</v>
      </c>
      <c r="I19" s="47">
        <v>37565</v>
      </c>
      <c r="J19" s="43" t="s">
        <v>34</v>
      </c>
      <c r="K19" s="43"/>
      <c r="L19" s="48">
        <v>1986</v>
      </c>
      <c r="M19" s="48">
        <v>3300</v>
      </c>
      <c r="N19" s="19">
        <f t="shared" si="0"/>
        <v>60.18181818181818</v>
      </c>
      <c r="O19" s="46" t="s">
        <v>40</v>
      </c>
    </row>
    <row r="20" spans="3:15" s="7" customFormat="1" ht="34.5" customHeight="1">
      <c r="C20" s="8">
        <v>17</v>
      </c>
      <c r="D20" s="45" t="s">
        <v>59</v>
      </c>
      <c r="E20" s="45" t="s">
        <v>56</v>
      </c>
      <c r="F20" s="40" t="s">
        <v>18</v>
      </c>
      <c r="G20" s="54" t="s">
        <v>15</v>
      </c>
      <c r="H20" s="10">
        <v>29967</v>
      </c>
      <c r="I20" s="41">
        <v>37579</v>
      </c>
      <c r="J20" s="43" t="s">
        <v>34</v>
      </c>
      <c r="K20" s="43" t="s">
        <v>38</v>
      </c>
      <c r="L20" s="9">
        <v>1899</v>
      </c>
      <c r="M20" s="9">
        <v>3350</v>
      </c>
      <c r="N20" s="19">
        <f t="shared" si="0"/>
        <v>56.686567164179102</v>
      </c>
      <c r="O20" s="46" t="s">
        <v>99</v>
      </c>
    </row>
    <row r="21" spans="3:15" s="7" customFormat="1" ht="32.25" customHeight="1">
      <c r="C21" s="8">
        <v>18</v>
      </c>
      <c r="D21" s="45" t="s">
        <v>43</v>
      </c>
      <c r="E21" s="45" t="s">
        <v>46</v>
      </c>
      <c r="F21" s="40" t="s">
        <v>18</v>
      </c>
      <c r="G21" s="54" t="s">
        <v>12</v>
      </c>
      <c r="H21" s="41">
        <v>26665</v>
      </c>
      <c r="I21" s="41">
        <v>38058</v>
      </c>
      <c r="J21" s="43" t="s">
        <v>34</v>
      </c>
      <c r="K21" s="43"/>
      <c r="L21" s="44">
        <v>1808</v>
      </c>
      <c r="M21" s="44">
        <v>3450</v>
      </c>
      <c r="N21" s="19">
        <f t="shared" si="0"/>
        <v>52.405797101449281</v>
      </c>
      <c r="O21" s="46" t="s">
        <v>40</v>
      </c>
    </row>
    <row r="22" spans="3:15" s="7" customFormat="1" ht="32.25" customHeight="1">
      <c r="C22" s="8">
        <v>19</v>
      </c>
      <c r="D22" s="64" t="s">
        <v>76</v>
      </c>
      <c r="E22" s="64" t="s">
        <v>48</v>
      </c>
      <c r="F22" s="40" t="s">
        <v>18</v>
      </c>
      <c r="G22" s="57" t="s">
        <v>14</v>
      </c>
      <c r="H22" s="58">
        <v>29465</v>
      </c>
      <c r="I22" s="58">
        <v>38369</v>
      </c>
      <c r="J22" s="43" t="s">
        <v>34</v>
      </c>
      <c r="K22" s="43"/>
      <c r="L22" s="56">
        <v>2334</v>
      </c>
      <c r="M22" s="56">
        <v>3550</v>
      </c>
      <c r="N22" s="19">
        <f t="shared" si="0"/>
        <v>65.74647887323944</v>
      </c>
      <c r="O22" s="55" t="s">
        <v>100</v>
      </c>
    </row>
    <row r="23" spans="3:15" s="7" customFormat="1" ht="31.5" customHeight="1">
      <c r="C23" s="8">
        <v>20</v>
      </c>
      <c r="D23" s="55" t="s">
        <v>78</v>
      </c>
      <c r="E23" s="55" t="s">
        <v>79</v>
      </c>
      <c r="F23" s="40" t="s">
        <v>18</v>
      </c>
      <c r="G23" s="55" t="s">
        <v>15</v>
      </c>
      <c r="H23" s="10">
        <v>26730</v>
      </c>
      <c r="I23" s="10">
        <v>39074</v>
      </c>
      <c r="J23" s="43" t="s">
        <v>34</v>
      </c>
      <c r="K23" s="43"/>
      <c r="L23" s="59">
        <v>1837</v>
      </c>
      <c r="M23" s="59">
        <v>3500</v>
      </c>
      <c r="N23" s="19">
        <v>52</v>
      </c>
      <c r="O23" s="55" t="s">
        <v>41</v>
      </c>
    </row>
    <row r="24" spans="3:15" s="7" customFormat="1" ht="31.5" customHeight="1">
      <c r="C24" s="8">
        <v>21</v>
      </c>
      <c r="D24" s="45" t="s">
        <v>47</v>
      </c>
      <c r="E24" s="45" t="s">
        <v>55</v>
      </c>
      <c r="F24" s="40" t="s">
        <v>18</v>
      </c>
      <c r="G24" s="46" t="s">
        <v>24</v>
      </c>
      <c r="H24" s="47">
        <v>31481</v>
      </c>
      <c r="I24" s="47">
        <v>39274</v>
      </c>
      <c r="J24" s="43" t="s">
        <v>34</v>
      </c>
      <c r="K24" s="43"/>
      <c r="L24" s="48">
        <v>2350</v>
      </c>
      <c r="M24" s="48">
        <v>3550</v>
      </c>
      <c r="N24" s="19">
        <f t="shared" ref="N24:N34" si="1">L24/M24*100</f>
        <v>66.197183098591552</v>
      </c>
      <c r="O24" s="46" t="s">
        <v>40</v>
      </c>
    </row>
    <row r="25" spans="3:15" s="7" customFormat="1" ht="33.75" customHeight="1">
      <c r="C25" s="8">
        <v>23</v>
      </c>
      <c r="D25" s="55" t="s">
        <v>49</v>
      </c>
      <c r="E25" s="55" t="s">
        <v>54</v>
      </c>
      <c r="F25" s="40" t="s">
        <v>18</v>
      </c>
      <c r="G25" s="55" t="s">
        <v>22</v>
      </c>
      <c r="H25" s="60">
        <v>24327</v>
      </c>
      <c r="I25" s="60">
        <v>39552</v>
      </c>
      <c r="J25" s="43" t="s">
        <v>34</v>
      </c>
      <c r="K25" s="43"/>
      <c r="L25" s="61">
        <v>1960</v>
      </c>
      <c r="M25" s="61">
        <v>3350</v>
      </c>
      <c r="N25" s="19">
        <f t="shared" si="1"/>
        <v>58.507462686567166</v>
      </c>
      <c r="O25" s="55" t="s">
        <v>100</v>
      </c>
    </row>
    <row r="26" spans="3:15" s="7" customFormat="1" ht="30.75" customHeight="1">
      <c r="C26" s="8">
        <v>24</v>
      </c>
      <c r="D26" s="55" t="s">
        <v>82</v>
      </c>
      <c r="E26" s="55" t="s">
        <v>83</v>
      </c>
      <c r="F26" s="40" t="s">
        <v>18</v>
      </c>
      <c r="G26" s="55" t="s">
        <v>16</v>
      </c>
      <c r="H26" s="60">
        <v>26725</v>
      </c>
      <c r="I26" s="60">
        <v>39567</v>
      </c>
      <c r="J26" s="43" t="s">
        <v>34</v>
      </c>
      <c r="K26" s="43"/>
      <c r="L26" s="61">
        <v>2100</v>
      </c>
      <c r="M26" s="61">
        <v>3450</v>
      </c>
      <c r="N26" s="19">
        <f t="shared" si="1"/>
        <v>60.869565217391312</v>
      </c>
      <c r="O26" s="46" t="s">
        <v>99</v>
      </c>
    </row>
    <row r="27" spans="3:15" s="7" customFormat="1" ht="34.5" customHeight="1">
      <c r="C27" s="8">
        <v>25</v>
      </c>
      <c r="D27" s="55" t="s">
        <v>86</v>
      </c>
      <c r="E27" s="55" t="s">
        <v>87</v>
      </c>
      <c r="F27" s="40" t="s">
        <v>18</v>
      </c>
      <c r="G27" s="55" t="s">
        <v>22</v>
      </c>
      <c r="H27" s="60">
        <v>24327</v>
      </c>
      <c r="I27" s="60">
        <v>39573</v>
      </c>
      <c r="J27" s="43" t="s">
        <v>34</v>
      </c>
      <c r="K27" s="43"/>
      <c r="L27" s="61">
        <v>2535</v>
      </c>
      <c r="M27" s="61">
        <v>4800</v>
      </c>
      <c r="N27" s="19">
        <f t="shared" si="1"/>
        <v>52.812499999999993</v>
      </c>
      <c r="O27" s="55" t="s">
        <v>100</v>
      </c>
    </row>
    <row r="28" spans="3:15" s="7" customFormat="1" ht="31.5" customHeight="1">
      <c r="C28" s="8">
        <v>26</v>
      </c>
      <c r="D28" s="55" t="s">
        <v>92</v>
      </c>
      <c r="E28" s="55" t="s">
        <v>66</v>
      </c>
      <c r="F28" s="40" t="s">
        <v>18</v>
      </c>
      <c r="G28" s="8" t="s">
        <v>25</v>
      </c>
      <c r="H28" s="10">
        <v>30743</v>
      </c>
      <c r="I28" s="41">
        <v>39615</v>
      </c>
      <c r="J28" s="43" t="s">
        <v>34</v>
      </c>
      <c r="K28" s="43"/>
      <c r="L28" s="44">
        <v>1972</v>
      </c>
      <c r="M28" s="44">
        <v>3300</v>
      </c>
      <c r="N28" s="19">
        <f t="shared" si="1"/>
        <v>59.757575757575751</v>
      </c>
      <c r="O28" s="70" t="s">
        <v>98</v>
      </c>
    </row>
    <row r="29" spans="3:15" s="7" customFormat="1" ht="30.75" customHeight="1">
      <c r="C29" s="8">
        <v>27</v>
      </c>
      <c r="D29" s="45" t="s">
        <v>44</v>
      </c>
      <c r="E29" s="45" t="s">
        <v>70</v>
      </c>
      <c r="F29" s="40" t="s">
        <v>18</v>
      </c>
      <c r="G29" s="54" t="s">
        <v>12</v>
      </c>
      <c r="H29" s="41">
        <v>28280</v>
      </c>
      <c r="I29" s="41">
        <v>39629</v>
      </c>
      <c r="J29" s="43" t="s">
        <v>34</v>
      </c>
      <c r="K29" s="43"/>
      <c r="L29" s="44">
        <v>1993</v>
      </c>
      <c r="M29" s="44">
        <v>3500</v>
      </c>
      <c r="N29" s="19">
        <f t="shared" si="1"/>
        <v>56.942857142857136</v>
      </c>
      <c r="O29" s="55" t="s">
        <v>100</v>
      </c>
    </row>
    <row r="30" spans="3:15" s="7" customFormat="1" ht="34.5" customHeight="1">
      <c r="C30" s="8">
        <v>28</v>
      </c>
      <c r="D30" s="45" t="s">
        <v>62</v>
      </c>
      <c r="E30" s="45" t="s">
        <v>63</v>
      </c>
      <c r="F30" s="40" t="s">
        <v>18</v>
      </c>
      <c r="G30" s="54" t="s">
        <v>11</v>
      </c>
      <c r="H30" s="41">
        <v>32273</v>
      </c>
      <c r="I30" s="41">
        <v>40657</v>
      </c>
      <c r="J30" s="43" t="s">
        <v>34</v>
      </c>
      <c r="K30" s="43" t="s">
        <v>38</v>
      </c>
      <c r="L30" s="44">
        <v>2466</v>
      </c>
      <c r="M30" s="44">
        <v>3550</v>
      </c>
      <c r="N30" s="19">
        <f t="shared" si="1"/>
        <v>69.464788732394368</v>
      </c>
      <c r="O30" s="46" t="s">
        <v>99</v>
      </c>
    </row>
    <row r="31" spans="3:15" s="7" customFormat="1" ht="32.25" customHeight="1">
      <c r="C31" s="8">
        <v>29</v>
      </c>
      <c r="D31" s="55" t="s">
        <v>75</v>
      </c>
      <c r="E31" s="55" t="s">
        <v>94</v>
      </c>
      <c r="F31" s="40" t="s">
        <v>18</v>
      </c>
      <c r="G31" s="46" t="s">
        <v>24</v>
      </c>
      <c r="H31" s="47">
        <v>32540</v>
      </c>
      <c r="I31" s="47">
        <v>41174</v>
      </c>
      <c r="J31" s="43" t="s">
        <v>34</v>
      </c>
      <c r="K31" s="43"/>
      <c r="L31" s="48">
        <v>2124</v>
      </c>
      <c r="M31" s="48">
        <v>3350</v>
      </c>
      <c r="N31" s="19">
        <f t="shared" si="1"/>
        <v>63.402985074626862</v>
      </c>
      <c r="O31" s="55" t="s">
        <v>101</v>
      </c>
    </row>
    <row r="32" spans="3:15" s="7" customFormat="1" ht="33.75" customHeight="1">
      <c r="C32" s="8">
        <v>30</v>
      </c>
      <c r="D32" s="66" t="s">
        <v>51</v>
      </c>
      <c r="E32" s="66" t="s">
        <v>71</v>
      </c>
      <c r="F32" s="40" t="s">
        <v>18</v>
      </c>
      <c r="G32" s="54" t="s">
        <v>12</v>
      </c>
      <c r="H32" s="67">
        <v>32925</v>
      </c>
      <c r="I32" s="41">
        <v>41365</v>
      </c>
      <c r="J32" s="43" t="s">
        <v>34</v>
      </c>
      <c r="K32" s="43" t="s">
        <v>38</v>
      </c>
      <c r="L32" s="68">
        <v>2170</v>
      </c>
      <c r="M32" s="69">
        <v>3350</v>
      </c>
      <c r="N32" s="19">
        <f t="shared" si="1"/>
        <v>64.776119402985074</v>
      </c>
      <c r="O32" s="55" t="s">
        <v>102</v>
      </c>
    </row>
    <row r="33" spans="3:15" s="7" customFormat="1" ht="33.75" customHeight="1">
      <c r="C33" s="8">
        <v>31</v>
      </c>
      <c r="D33" s="46" t="s">
        <v>72</v>
      </c>
      <c r="E33" s="46" t="s">
        <v>89</v>
      </c>
      <c r="F33" s="40" t="s">
        <v>18</v>
      </c>
      <c r="G33" s="54" t="s">
        <v>12</v>
      </c>
      <c r="H33" s="41">
        <v>32204</v>
      </c>
      <c r="I33" s="41">
        <v>41365</v>
      </c>
      <c r="J33" s="43" t="s">
        <v>34</v>
      </c>
      <c r="K33" s="43" t="s">
        <v>38</v>
      </c>
      <c r="L33" s="44">
        <v>2220</v>
      </c>
      <c r="M33" s="44">
        <v>3350</v>
      </c>
      <c r="N33" s="19">
        <f t="shared" si="1"/>
        <v>66.268656716417908</v>
      </c>
      <c r="O33" s="55" t="s">
        <v>101</v>
      </c>
    </row>
    <row r="34" spans="3:15" s="7" customFormat="1" ht="24" customHeight="1">
      <c r="C34" s="8">
        <v>32</v>
      </c>
      <c r="D34" s="55" t="s">
        <v>20</v>
      </c>
      <c r="E34" s="55" t="s">
        <v>21</v>
      </c>
      <c r="F34" s="40" t="s">
        <v>18</v>
      </c>
      <c r="G34" s="8" t="s">
        <v>19</v>
      </c>
      <c r="H34" s="10">
        <v>32143</v>
      </c>
      <c r="I34" s="63">
        <v>41417</v>
      </c>
      <c r="J34" s="43" t="s">
        <v>34</v>
      </c>
      <c r="K34" s="43"/>
      <c r="L34" s="9">
        <v>2185</v>
      </c>
      <c r="M34" s="9">
        <v>3620</v>
      </c>
      <c r="N34" s="19">
        <f t="shared" si="1"/>
        <v>60.359116022099442</v>
      </c>
      <c r="O34" s="46" t="s">
        <v>40</v>
      </c>
    </row>
    <row r="35" spans="3:15" s="7" customFormat="1" ht="24" customHeight="1">
      <c r="C35" s="73"/>
      <c r="D35" s="74"/>
      <c r="E35" s="74"/>
      <c r="F35" s="75"/>
      <c r="G35" s="73"/>
      <c r="H35" s="76"/>
      <c r="I35" s="77"/>
      <c r="J35" s="78"/>
      <c r="K35" s="78"/>
      <c r="L35" s="79"/>
      <c r="M35" s="79"/>
      <c r="N35" s="80"/>
      <c r="O35" s="81"/>
    </row>
    <row r="36" spans="3:15" s="7" customFormat="1" ht="24" customHeight="1">
      <c r="C36" s="73"/>
      <c r="D36" s="74"/>
      <c r="E36" s="74"/>
      <c r="F36" s="75"/>
      <c r="G36" s="73"/>
      <c r="H36" s="76"/>
      <c r="I36" s="77"/>
      <c r="J36" s="78"/>
      <c r="K36" s="78"/>
      <c r="L36" s="79"/>
      <c r="M36" s="79"/>
      <c r="N36" s="80"/>
      <c r="O36" s="81"/>
    </row>
    <row r="37" spans="3:15" s="7" customFormat="1" ht="14.25" customHeight="1">
      <c r="C37" s="25"/>
      <c r="D37" s="26"/>
      <c r="E37" s="26"/>
      <c r="F37" s="26"/>
      <c r="G37" s="26"/>
      <c r="H37" s="28"/>
      <c r="I37" s="28"/>
      <c r="J37" s="28"/>
      <c r="K37" s="23"/>
      <c r="L37" s="27"/>
      <c r="M37" s="27"/>
      <c r="N37" s="23"/>
      <c r="O37" s="34"/>
    </row>
    <row r="38" spans="3:15" s="7" customFormat="1" ht="23.25" customHeight="1">
      <c r="C38" s="25"/>
      <c r="D38" s="88" t="s">
        <v>36</v>
      </c>
      <c r="E38" s="89"/>
      <c r="F38" s="89"/>
      <c r="G38" s="89"/>
      <c r="H38" s="89"/>
      <c r="I38" s="35"/>
      <c r="J38" s="35"/>
      <c r="K38" s="23"/>
      <c r="L38" s="36"/>
      <c r="M38" s="36"/>
      <c r="N38" s="23"/>
      <c r="O38" s="34"/>
    </row>
    <row r="39" spans="3:15" s="7" customFormat="1" ht="21" customHeight="1">
      <c r="C39" s="25"/>
      <c r="D39" s="90" t="s">
        <v>33</v>
      </c>
      <c r="E39" s="90"/>
      <c r="F39" s="90"/>
      <c r="G39" s="90"/>
      <c r="H39" s="90"/>
      <c r="I39" s="33"/>
      <c r="J39" s="33"/>
      <c r="K39" s="85" t="s">
        <v>30</v>
      </c>
      <c r="L39" s="85"/>
      <c r="M39" s="85"/>
      <c r="N39" s="85"/>
      <c r="O39" s="38"/>
    </row>
    <row r="40" spans="3:15" s="7" customFormat="1" ht="23.25" customHeight="1">
      <c r="C40" s="25"/>
      <c r="D40" s="91" t="s">
        <v>35</v>
      </c>
      <c r="E40" s="91"/>
      <c r="F40" s="91"/>
      <c r="G40" s="91"/>
      <c r="H40" s="91"/>
      <c r="I40" s="28"/>
      <c r="J40" s="28"/>
      <c r="K40" s="85"/>
      <c r="L40" s="85"/>
      <c r="M40" s="85"/>
      <c r="N40" s="85"/>
      <c r="O40" s="38"/>
    </row>
    <row r="41" spans="3:15" s="7" customFormat="1" ht="27.75" customHeight="1">
      <c r="C41" s="25"/>
      <c r="D41" s="91"/>
      <c r="E41" s="91"/>
      <c r="F41" s="91"/>
      <c r="G41" s="91"/>
      <c r="H41" s="91"/>
      <c r="I41" s="28"/>
      <c r="J41" s="28"/>
      <c r="K41" s="85"/>
      <c r="L41" s="85"/>
      <c r="M41" s="85"/>
      <c r="N41" s="85"/>
      <c r="O41" s="38"/>
    </row>
    <row r="42" spans="3:15" s="7" customFormat="1" ht="31.5" customHeight="1">
      <c r="C42" s="25"/>
      <c r="D42" s="91"/>
      <c r="E42" s="91"/>
      <c r="F42" s="91"/>
      <c r="G42" s="91"/>
      <c r="H42" s="91"/>
      <c r="I42" s="28"/>
      <c r="J42" s="28"/>
      <c r="K42" s="23"/>
      <c r="L42" s="27"/>
      <c r="M42" s="27"/>
      <c r="N42" s="23"/>
      <c r="O42" s="31"/>
    </row>
    <row r="43" spans="3:15" s="7" customFormat="1" ht="27.75" customHeight="1">
      <c r="C43" s="25"/>
      <c r="D43" s="91"/>
      <c r="E43" s="91"/>
      <c r="F43" s="91"/>
      <c r="G43" s="91"/>
      <c r="H43" s="91"/>
      <c r="I43" s="32"/>
      <c r="J43" s="32"/>
      <c r="K43" s="23"/>
      <c r="L43" s="36"/>
      <c r="M43" s="36"/>
      <c r="N43" s="23"/>
      <c r="O43" s="34"/>
    </row>
    <row r="44" spans="3:15" s="7" customFormat="1" ht="27.75" customHeight="1">
      <c r="C44" s="25"/>
      <c r="D44" s="91"/>
      <c r="E44" s="91"/>
      <c r="F44" s="91"/>
      <c r="G44" s="91"/>
      <c r="H44" s="91"/>
      <c r="I44" s="29"/>
      <c r="J44" s="29"/>
      <c r="K44" s="23"/>
      <c r="L44" s="30"/>
      <c r="M44" s="30"/>
      <c r="N44" s="23"/>
      <c r="O44" s="37"/>
    </row>
  </sheetData>
  <sortState ref="C6:O37">
    <sortCondition ref="I37"/>
  </sortState>
  <mergeCells count="9">
    <mergeCell ref="E2:G2"/>
    <mergeCell ref="H2:J2"/>
    <mergeCell ref="L2:O2"/>
    <mergeCell ref="K39:N41"/>
    <mergeCell ref="C4:O4"/>
    <mergeCell ref="C3:O3"/>
    <mergeCell ref="D38:H38"/>
    <mergeCell ref="D39:H39"/>
    <mergeCell ref="D40:H44"/>
  </mergeCells>
  <pageMargins left="1.51" right="0.27" top="0.7" bottom="0.74803149606299202" header="0.31496062992126" footer="0.31496062992126"/>
  <pageSetup paperSize="5" scale="82" orientation="landscape" r:id="rId1"/>
  <headerFooter>
    <oddFooter>&amp;C&amp;"-,Bold"Page &amp;P</oddFooter>
  </headerFooter>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9.SST Tech (M)</vt:lpstr>
      <vt:lpstr>'9.SST Tech (M)'!Print_Area</vt:lpstr>
      <vt:lpstr>'9.SST Tech (M)'!Print_Titles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point</dc:creator>
  <cp:lastModifiedBy>DELL</cp:lastModifiedBy>
  <cp:lastPrinted>2018-09-13T11:53:02Z</cp:lastPrinted>
  <dcterms:created xsi:type="dcterms:W3CDTF">2001-12-31T22:23:42Z</dcterms:created>
  <dcterms:modified xsi:type="dcterms:W3CDTF">2018-10-01T11:13:52Z</dcterms:modified>
</cp:coreProperties>
</file>