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9.SST Tech (M)" sheetId="10" r:id="rId1"/>
  </sheets>
  <definedNames>
    <definedName name="_xlnm._FilterDatabase" localSheetId="0" hidden="1">'9.SST Tech (M)'!$C$5:$V$41</definedName>
    <definedName name="_xlnm.Print_Area" localSheetId="0">'9.SST Tech (M)'!$A$2:$O$41</definedName>
    <definedName name="_xlnm.Print_Titles" localSheetId="0">'9.SST Tech (M)'!$5:$5</definedName>
  </definedNames>
  <calcPr calcId="125725"/>
</workbook>
</file>

<file path=xl/calcChain.xml><?xml version="1.0" encoding="utf-8"?>
<calcChain xmlns="http://schemas.openxmlformats.org/spreadsheetml/2006/main">
  <c r="N24" i="10"/>
  <c r="N32"/>
  <c r="N19"/>
  <c r="N31"/>
  <c r="N22" l="1"/>
  <c r="N18"/>
  <c r="N29"/>
  <c r="N28" l="1"/>
  <c r="N11" l="1"/>
  <c r="N9" l="1"/>
  <c r="N10"/>
  <c r="N23"/>
  <c r="N12"/>
  <c r="N21"/>
  <c r="N6"/>
  <c r="N15"/>
  <c r="N16"/>
  <c r="N17"/>
  <c r="N20"/>
  <c r="N25"/>
  <c r="N26"/>
  <c r="N27"/>
  <c r="N7"/>
  <c r="N13"/>
  <c r="N30"/>
  <c r="N14"/>
  <c r="N8"/>
</calcChain>
</file>

<file path=xl/sharedStrings.xml><?xml version="1.0" encoding="utf-8"?>
<sst xmlns="http://schemas.openxmlformats.org/spreadsheetml/2006/main" count="196" uniqueCount="96">
  <si>
    <t>Name</t>
  </si>
  <si>
    <t>Father Name</t>
  </si>
  <si>
    <t>Desg:</t>
  </si>
  <si>
    <t xml:space="preserve">Date of Birth </t>
  </si>
  <si>
    <t xml:space="preserve">Date of Appointment in present Grade </t>
  </si>
  <si>
    <t>S. No</t>
  </si>
  <si>
    <t>DAE Marks Obtained</t>
  </si>
  <si>
    <t>Total Marks</t>
  </si>
  <si>
    <t xml:space="preserve">% </t>
  </si>
  <si>
    <t>JVT</t>
  </si>
  <si>
    <t>BARKHAN</t>
  </si>
  <si>
    <t>KACHHI</t>
  </si>
  <si>
    <t>LORALAI</t>
  </si>
  <si>
    <t>QUETTA</t>
  </si>
  <si>
    <t>SIBI</t>
  </si>
  <si>
    <t>MUHAMMAD IQBAL</t>
  </si>
  <si>
    <t>REHMATULLAH</t>
  </si>
  <si>
    <t>SHER ALI BAIG</t>
  </si>
  <si>
    <t>SALEEM BAIG</t>
  </si>
  <si>
    <t>ZHOB</t>
  </si>
  <si>
    <t>ZIARAT</t>
  </si>
  <si>
    <t>PANJGOR</t>
  </si>
  <si>
    <t xml:space="preserve">TO BE PUBLISHED IN THE NEXT ISSUE OF BALOCHISTAN GAZATTE
</t>
  </si>
  <si>
    <t>NOTIFICATION</t>
  </si>
  <si>
    <t>Home District</t>
  </si>
  <si>
    <t>Qualification</t>
  </si>
  <si>
    <t>A Copy is forwarded to:-</t>
  </si>
  <si>
    <t>DAE</t>
  </si>
  <si>
    <t xml:space="preserve">
1.   The Secretary, Secondary Education Balochistan, Quetta.
2.   The Divisional Directors __________________ (All).
3.   The District Education Officers _____________ (All).
4.   The Master File</t>
  </si>
  <si>
    <t>Note: Errors and Ommisisos will be rectified if pointed out.</t>
  </si>
  <si>
    <t>Inst:</t>
  </si>
  <si>
    <t>BBISE</t>
  </si>
  <si>
    <t>Mastung</t>
  </si>
  <si>
    <t>JAFFARABAD</t>
  </si>
  <si>
    <t>PBTEL</t>
  </si>
  <si>
    <t>DAE DMC Required</t>
  </si>
  <si>
    <t>All Documents Required</t>
  </si>
  <si>
    <t>All documents Required</t>
  </si>
  <si>
    <t>ACRs 5 Years Required</t>
  </si>
  <si>
    <t>ACR 5 Years Required</t>
  </si>
  <si>
    <t>Remarks</t>
  </si>
  <si>
    <t>KALA SHAH</t>
  </si>
  <si>
    <t>MIAN KHAN</t>
  </si>
  <si>
    <t>MAHEEN</t>
  </si>
  <si>
    <t>SALMAN SHAH</t>
  </si>
  <si>
    <t>MOHAMMAD SALEEM</t>
  </si>
  <si>
    <t>FAREED AHMED</t>
  </si>
  <si>
    <t>MIR NIHAL KHAN</t>
  </si>
  <si>
    <t>PEER MOAHMMAD</t>
  </si>
  <si>
    <t>BARAN KHAN</t>
  </si>
  <si>
    <t>AHSAN ALIM</t>
  </si>
  <si>
    <t>MOHAMMAD HASSAN</t>
  </si>
  <si>
    <t xml:space="preserve">RASOOL BAKHASH </t>
  </si>
  <si>
    <t xml:space="preserve">ARSHAD MEHMOOD </t>
  </si>
  <si>
    <t>ATHAR ALI SHAH</t>
  </si>
  <si>
    <t>FAQEER MUHAMMAD</t>
  </si>
  <si>
    <t xml:space="preserve">ABDULLAH </t>
  </si>
  <si>
    <t>H MUHAMMAD ISHAQ</t>
  </si>
  <si>
    <t>MUHAMMAD SULEMAN</t>
  </si>
  <si>
    <t>GHULAM YASEEN</t>
  </si>
  <si>
    <t>MUHAMMAD UMAR</t>
  </si>
  <si>
    <t>ABDUL GHAFOOR</t>
  </si>
  <si>
    <t>MUHAMMAD PUNHAL</t>
  </si>
  <si>
    <t>MUHAMMAD ALIM</t>
  </si>
  <si>
    <t>GHULAM MOHAMMAD</t>
  </si>
  <si>
    <t>EHSAN ULLAH</t>
  </si>
  <si>
    <t>YAR MUHAMMAD</t>
  </si>
  <si>
    <t>MUHAMMAD YASIR</t>
  </si>
  <si>
    <t xml:space="preserve">ABDUL HAMEED </t>
  </si>
  <si>
    <t xml:space="preserve">MEHBOOB HUSSAIN </t>
  </si>
  <si>
    <t xml:space="preserve">MUHAMMAD HUSSAIN </t>
  </si>
  <si>
    <t>MUHAMMAD MUDASIR</t>
  </si>
  <si>
    <t xml:space="preserve">MUHAMMAD BAKHSH </t>
  </si>
  <si>
    <t xml:space="preserve">YOUSAF ALI </t>
  </si>
  <si>
    <t xml:space="preserve">MUHAMMAD SHAFIQ </t>
  </si>
  <si>
    <t>SAEED-U-REHMAN</t>
  </si>
  <si>
    <t xml:space="preserve"> ABDUL RAHMAN</t>
  </si>
  <si>
    <t>NAJEEBULLAH</t>
  </si>
  <si>
    <t>ABDUL RASHEED</t>
  </si>
  <si>
    <t>ABDUL RASHID</t>
  </si>
  <si>
    <t>ATTA MUHAMMAD</t>
  </si>
  <si>
    <t xml:space="preserve">NAVEED AKHTAR </t>
  </si>
  <si>
    <t>KIFAYATULLAH</t>
  </si>
  <si>
    <t xml:space="preserve">MUHAMMAD AFZAL </t>
  </si>
  <si>
    <t xml:space="preserve">RAZ MUHAMMAD </t>
  </si>
  <si>
    <t>HAJI SABZ ALI</t>
  </si>
  <si>
    <t xml:space="preserve">EJAZ MEHBOOB </t>
  </si>
  <si>
    <t xml:space="preserve">MUHAMMAD RAMZAN </t>
  </si>
  <si>
    <t>Complete Docummnets Received-OK</t>
  </si>
  <si>
    <t xml:space="preserve">
                JVT Males for SST Tech
</t>
  </si>
  <si>
    <t>No. 50% Seniority Cell/2018-Edn ________ ____________/ The Provisional/Tentative Seniority list of JVTs-(Male)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JVT Tech: Male for SST Tech is 31-05-2013.</t>
  </si>
  <si>
    <r>
      <t>DIRECTORATE OF EDUCATION (S) BALOCHISTAN, QUETTA
Dated Quetta,</t>
    </r>
    <r>
      <rPr>
        <b/>
        <sz val="14"/>
        <rFont val="Calibri"/>
        <family val="2"/>
        <scheme val="minor"/>
      </rPr>
      <t xml:space="preserve"> the 30th September 2018.</t>
    </r>
  </si>
  <si>
    <t xml:space="preserve">ABDUL WALI </t>
  </si>
  <si>
    <t xml:space="preserve">HAJI MUHAMMAD SAEED </t>
  </si>
  <si>
    <t>JET(T)</t>
  </si>
  <si>
    <t>PISHIN</t>
  </si>
</sst>
</file>

<file path=xl/styles.xml><?xml version="1.0" encoding="utf-8"?>
<styleSheet xmlns="http://schemas.openxmlformats.org/spreadsheetml/2006/main">
  <numFmts count="2">
    <numFmt numFmtId="43" formatCode="_(* #,##0.00_);_(* \(#,##0.00\);_(* &quot;-&quot;??_);_(@_)"/>
    <numFmt numFmtId="164" formatCode="[$-409]d/mmm/yyyy;@"/>
  </numFmts>
  <fonts count="16">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2"/>
      <name val="Calibri"/>
      <family val="2"/>
      <scheme val="minor"/>
    </font>
    <font>
      <sz val="11"/>
      <name val="Arial"/>
      <family val="2"/>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EA6D3"/>
        <bgColor indexed="64"/>
      </patternFill>
    </fill>
    <fill>
      <patternFill patternType="solid">
        <fgColor rgb="FFFFFF00"/>
        <bgColor indexed="64"/>
      </patternFill>
    </fill>
    <fill>
      <patternFill patternType="solid">
        <fgColor rgb="FF66FF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0" fontId="6" fillId="0" borderId="0" xfId="0" applyFont="1" applyFill="1" applyAlignment="1">
      <alignment vertical="center"/>
    </xf>
    <xf numFmtId="0" fontId="3" fillId="2" borderId="1" xfId="0" applyFont="1" applyFill="1" applyBorder="1" applyAlignment="1">
      <alignment horizontal="left" vertical="center"/>
    </xf>
    <xf numFmtId="0"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left" vertical="center"/>
    </xf>
    <xf numFmtId="0" fontId="6" fillId="4" borderId="0" xfId="0" applyFont="1" applyFill="1" applyAlignment="1">
      <alignment vertical="center"/>
    </xf>
    <xf numFmtId="0" fontId="6" fillId="2" borderId="0" xfId="0" applyFont="1" applyFill="1" applyAlignment="1">
      <alignment vertical="center"/>
    </xf>
    <xf numFmtId="0" fontId="4" fillId="3" borderId="4" xfId="0" applyNumberFormat="1" applyFont="1" applyFill="1" applyBorder="1" applyAlignment="1">
      <alignment horizontal="center" vertical="center" wrapText="1"/>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4" fillId="3" borderId="4" xfId="0" applyFont="1" applyFill="1" applyBorder="1" applyAlignment="1">
      <alignment vertical="center" wrapText="1"/>
    </xf>
    <xf numFmtId="0" fontId="4" fillId="3" borderId="2" xfId="0" applyNumberFormat="1" applyFont="1" applyFill="1" applyBorder="1" applyAlignment="1">
      <alignment horizontal="center" vertical="center" wrapText="1"/>
    </xf>
    <xf numFmtId="164" fontId="0" fillId="2" borderId="0" xfId="0" applyNumberFormat="1" applyFill="1" applyAlignment="1">
      <alignment horizontal="left" vertical="center"/>
    </xf>
    <xf numFmtId="2" fontId="9" fillId="2" borderId="1" xfId="0" applyNumberFormat="1" applyFont="1" applyFill="1" applyBorder="1" applyAlignment="1">
      <alignment horizontal="center" vertical="center" wrapText="1"/>
    </xf>
    <xf numFmtId="164" fontId="3" fillId="2" borderId="0" xfId="0" applyNumberFormat="1" applyFont="1" applyFill="1" applyAlignment="1">
      <alignment horizontal="left" vertical="center"/>
    </xf>
    <xf numFmtId="164" fontId="4" fillId="3" borderId="4" xfId="0" applyNumberFormat="1" applyFont="1" applyFill="1" applyBorder="1" applyAlignment="1">
      <alignment horizontal="left" vertical="center" wrapText="1"/>
    </xf>
    <xf numFmtId="164" fontId="7" fillId="3" borderId="4" xfId="0" applyNumberFormat="1" applyFont="1" applyFill="1" applyBorder="1" applyAlignment="1">
      <alignment horizontal="left" vertical="center" wrapText="1"/>
    </xf>
    <xf numFmtId="9" fontId="3" fillId="2" borderId="0" xfId="2" applyFont="1" applyFill="1" applyBorder="1" applyAlignment="1">
      <alignment horizontal="left" vertical="center"/>
    </xf>
    <xf numFmtId="0" fontId="0" fillId="2" borderId="0" xfId="0"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xf>
    <xf numFmtId="164"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164" fontId="0" fillId="0" borderId="0" xfId="0" applyNumberFormat="1" applyFont="1" applyBorder="1" applyAlignment="1">
      <alignment horizontal="left" vertical="center"/>
    </xf>
    <xf numFmtId="0" fontId="0" fillId="0" borderId="0" xfId="0" applyNumberFormat="1" applyFont="1" applyBorder="1" applyAlignment="1">
      <alignment horizontal="left" vertical="center"/>
    </xf>
    <xf numFmtId="164" fontId="3"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164" fontId="0" fillId="0" borderId="0" xfId="0" applyNumberFormat="1" applyFont="1" applyBorder="1" applyAlignment="1">
      <alignment horizontal="left" vertical="center" wrapText="1"/>
    </xf>
    <xf numFmtId="0" fontId="0" fillId="0" borderId="0" xfId="0" applyNumberFormat="1" applyFont="1" applyBorder="1" applyAlignment="1">
      <alignment horizontal="left" vertical="center" wrapText="1"/>
    </xf>
    <xf numFmtId="0" fontId="3" fillId="0" borderId="0" xfId="1" applyNumberFormat="1" applyFont="1" applyFill="1" applyBorder="1" applyAlignment="1">
      <alignment horizontal="left" vertical="center" wrapText="1"/>
    </xf>
    <xf numFmtId="0" fontId="0" fillId="0" borderId="0" xfId="0" applyNumberFormat="1" applyFont="1" applyFill="1" applyBorder="1" applyAlignment="1">
      <alignment vertical="center"/>
    </xf>
    <xf numFmtId="164" fontId="7" fillId="3" borderId="1" xfId="0" applyNumberFormat="1" applyFont="1" applyFill="1" applyBorder="1" applyAlignment="1">
      <alignment vertical="center" wrapText="1"/>
    </xf>
    <xf numFmtId="0" fontId="0" fillId="2" borderId="1" xfId="0" applyFont="1" applyFill="1" applyBorder="1" applyAlignment="1">
      <alignment horizontal="left" vertical="center"/>
    </xf>
    <xf numFmtId="164" fontId="0" fillId="2" borderId="1" xfId="0" applyNumberFormat="1" applyFont="1" applyFill="1" applyBorder="1" applyAlignment="1">
      <alignment horizontal="left" vertical="center"/>
    </xf>
    <xf numFmtId="164" fontId="0" fillId="2" borderId="3" xfId="0" applyNumberFormat="1" applyFont="1" applyFill="1" applyBorder="1" applyAlignment="1">
      <alignment horizontal="left" vertical="center"/>
    </xf>
    <xf numFmtId="0"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1"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164" fontId="0"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1" fontId="3" fillId="2" borderId="1" xfId="0" applyNumberFormat="1" applyFont="1" applyFill="1" applyBorder="1" applyAlignment="1">
      <alignment horizontal="left" vertical="center" wrapText="1"/>
    </xf>
    <xf numFmtId="164" fontId="3" fillId="2" borderId="3" xfId="0" applyNumberFormat="1" applyFont="1" applyFill="1" applyBorder="1" applyAlignment="1">
      <alignment horizontal="left" vertical="center" wrapText="1"/>
    </xf>
    <xf numFmtId="0" fontId="3" fillId="2" borderId="1" xfId="0" applyFont="1" applyFill="1" applyBorder="1" applyAlignment="1">
      <alignment horizontal="left" wrapText="1"/>
    </xf>
    <xf numFmtId="164" fontId="0" fillId="2" borderId="1" xfId="0" applyNumberFormat="1" applyFont="1" applyFill="1" applyBorder="1" applyAlignment="1">
      <alignment vertical="center"/>
    </xf>
    <xf numFmtId="0" fontId="0" fillId="2" borderId="1" xfId="0" applyFont="1" applyFill="1" applyBorder="1" applyAlignment="1">
      <alignment horizontal="left" wrapText="1"/>
    </xf>
    <xf numFmtId="0" fontId="0" fillId="5" borderId="1" xfId="0" applyFont="1" applyFill="1" applyBorder="1" applyAlignment="1">
      <alignment horizontal="left" wrapText="1"/>
    </xf>
    <xf numFmtId="0" fontId="0" fillId="5" borderId="5" xfId="0" applyFont="1" applyFill="1" applyBorder="1" applyAlignment="1">
      <alignment horizontal="left" wrapText="1"/>
    </xf>
    <xf numFmtId="0" fontId="3" fillId="2" borderId="3" xfId="0" applyFont="1" applyFill="1" applyBorder="1" applyAlignment="1">
      <alignment horizontal="left" wrapText="1"/>
    </xf>
    <xf numFmtId="164" fontId="0" fillId="2" borderId="1" xfId="0" applyNumberFormat="1" applyFill="1" applyBorder="1" applyAlignment="1">
      <alignment vertical="center"/>
    </xf>
    <xf numFmtId="0" fontId="8" fillId="2" borderId="0" xfId="0" applyFont="1" applyFill="1" applyBorder="1" applyAlignment="1">
      <alignment horizontal="left" vertical="top" wrapText="1"/>
    </xf>
    <xf numFmtId="0" fontId="11" fillId="2" borderId="0" xfId="0" applyFont="1" applyFill="1" applyBorder="1" applyAlignment="1">
      <alignment horizontal="center" vertical="center" wrapText="1"/>
    </xf>
    <xf numFmtId="0" fontId="8" fillId="2" borderId="0" xfId="0" applyFont="1" applyFill="1" applyBorder="1" applyAlignment="1">
      <alignment horizontal="left" vertical="center"/>
    </xf>
    <xf numFmtId="0" fontId="10" fillId="2" borderId="0" xfId="0" applyFont="1" applyFill="1" applyAlignment="1">
      <alignment horizontal="center" vertical="center" wrapText="1"/>
    </xf>
    <xf numFmtId="14" fontId="12" fillId="2" borderId="0" xfId="0" applyNumberFormat="1" applyFont="1" applyFill="1" applyAlignment="1">
      <alignment horizontal="left" vertical="top" wrapText="1"/>
    </xf>
    <xf numFmtId="0" fontId="14" fillId="2" borderId="0" xfId="0" applyFont="1" applyFill="1" applyBorder="1" applyAlignment="1">
      <alignment horizontal="left" vertical="center" wrapText="1"/>
    </xf>
    <xf numFmtId="14" fontId="13" fillId="2" borderId="0" xfId="0" applyNumberFormat="1" applyFont="1" applyFill="1" applyAlignment="1">
      <alignment horizontal="center" vertical="top"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15" fillId="2" borderId="0" xfId="0" applyNumberFormat="1" applyFont="1" applyFill="1" applyAlignment="1">
      <alignment horizontal="center" vertical="center" wrapText="1"/>
    </xf>
    <xf numFmtId="0" fontId="15" fillId="2" borderId="0" xfId="0" applyNumberFormat="1" applyFont="1" applyFill="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DEA6D3"/>
      <color rgb="FFFF9999"/>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1</xdr:row>
      <xdr:rowOff>80962</xdr:rowOff>
    </xdr:from>
    <xdr:to>
      <xdr:col>3</xdr:col>
      <xdr:colOff>571500</xdr:colOff>
      <xdr:row>2</xdr:row>
      <xdr:rowOff>335783</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23182" y="271462"/>
          <a:ext cx="991961" cy="9079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70C0"/>
  </sheetPr>
  <dimension ref="A2:V41"/>
  <sheetViews>
    <sheetView tabSelected="1" view="pageBreakPreview" zoomScale="60" zoomScaleNormal="80" workbookViewId="0">
      <pane xSplit="1" ySplit="5" topLeftCell="B6" activePane="bottomRight" state="frozen"/>
      <selection pane="topRight" activeCell="C1" sqref="C1"/>
      <selection pane="bottomLeft" activeCell="A4" sqref="A4"/>
      <selection pane="bottomRight" activeCell="I6" sqref="I6"/>
    </sheetView>
  </sheetViews>
  <sheetFormatPr defaultRowHeight="15"/>
  <cols>
    <col min="1" max="1" width="4" style="3" hidden="1" customWidth="1"/>
    <col min="2" max="2" width="6" style="3" customWidth="1"/>
    <col min="3" max="3" width="6.7109375" style="4" customWidth="1"/>
    <col min="4" max="4" width="21.42578125" style="4" customWidth="1"/>
    <col min="5" max="5" width="20.42578125" style="4" customWidth="1"/>
    <col min="6" max="6" width="7.5703125" style="2" customWidth="1"/>
    <col min="7" max="7" width="11.42578125" style="2" customWidth="1"/>
    <col min="8" max="8" width="14.85546875" style="18" customWidth="1"/>
    <col min="9" max="9" width="14.85546875" style="20" customWidth="1"/>
    <col min="10" max="10" width="16" style="20" customWidth="1"/>
    <col min="11" max="11" width="9" style="14" customWidth="1"/>
    <col min="12" max="12" width="11.140625" style="15" customWidth="1"/>
    <col min="13" max="13" width="8.5703125" style="15" customWidth="1"/>
    <col min="14" max="14" width="7.85546875" style="15" customWidth="1"/>
    <col min="15" max="15" width="33.85546875" style="5" customWidth="1"/>
    <col min="16" max="16384" width="9.140625" style="3"/>
  </cols>
  <sheetData>
    <row r="2" spans="2:22" ht="51.75" customHeight="1">
      <c r="C2" s="24"/>
      <c r="D2" s="24"/>
      <c r="E2" s="62" t="s">
        <v>22</v>
      </c>
      <c r="F2" s="62"/>
      <c r="G2" s="62"/>
      <c r="H2" s="63" t="s">
        <v>89</v>
      </c>
      <c r="I2" s="63"/>
      <c r="J2" s="63"/>
      <c r="K2" s="63"/>
      <c r="L2" s="68" t="s">
        <v>91</v>
      </c>
      <c r="M2" s="69"/>
      <c r="N2" s="69"/>
      <c r="O2" s="69"/>
    </row>
    <row r="3" spans="2:22" ht="27.75" customHeight="1">
      <c r="C3" s="65" t="s">
        <v>23</v>
      </c>
      <c r="D3" s="65"/>
      <c r="E3" s="65"/>
      <c r="F3" s="65"/>
      <c r="G3" s="65"/>
      <c r="H3" s="65"/>
      <c r="I3" s="65"/>
      <c r="J3" s="65"/>
      <c r="K3" s="65"/>
      <c r="L3" s="65"/>
      <c r="M3" s="65"/>
      <c r="N3" s="65"/>
      <c r="O3" s="65"/>
    </row>
    <row r="4" spans="2:22" ht="120" customHeight="1">
      <c r="C4" s="64" t="s">
        <v>90</v>
      </c>
      <c r="D4" s="64"/>
      <c r="E4" s="64"/>
      <c r="F4" s="64"/>
      <c r="G4" s="64"/>
      <c r="H4" s="64"/>
      <c r="I4" s="64"/>
      <c r="J4" s="64"/>
      <c r="K4" s="64"/>
      <c r="L4" s="64"/>
      <c r="M4" s="64"/>
      <c r="N4" s="64"/>
      <c r="O4" s="64"/>
    </row>
    <row r="5" spans="2:22" s="6" customFormat="1" ht="42.75" customHeight="1">
      <c r="C5" s="16" t="s">
        <v>5</v>
      </c>
      <c r="D5" s="16" t="s">
        <v>0</v>
      </c>
      <c r="E5" s="16" t="s">
        <v>1</v>
      </c>
      <c r="F5" s="16" t="s">
        <v>2</v>
      </c>
      <c r="G5" s="16" t="s">
        <v>24</v>
      </c>
      <c r="H5" s="21" t="s">
        <v>3</v>
      </c>
      <c r="I5" s="22" t="s">
        <v>4</v>
      </c>
      <c r="J5" s="40" t="s">
        <v>25</v>
      </c>
      <c r="K5" s="40" t="s">
        <v>30</v>
      </c>
      <c r="L5" s="13" t="s">
        <v>6</v>
      </c>
      <c r="M5" s="13" t="s">
        <v>7</v>
      </c>
      <c r="N5" s="17" t="s">
        <v>8</v>
      </c>
      <c r="O5" s="16" t="s">
        <v>40</v>
      </c>
      <c r="P5" s="1"/>
      <c r="Q5" s="1"/>
      <c r="R5" s="1"/>
      <c r="S5" s="1"/>
      <c r="T5" s="1"/>
      <c r="U5" s="1"/>
      <c r="V5" s="1"/>
    </row>
    <row r="6" spans="2:22" s="7" customFormat="1" ht="33" customHeight="1">
      <c r="C6" s="8">
        <v>1</v>
      </c>
      <c r="D6" s="47" t="s">
        <v>53</v>
      </c>
      <c r="E6" s="47" t="s">
        <v>68</v>
      </c>
      <c r="F6" s="41" t="s">
        <v>9</v>
      </c>
      <c r="G6" s="41" t="s">
        <v>13</v>
      </c>
      <c r="H6" s="42">
        <v>23712</v>
      </c>
      <c r="I6" s="43">
        <v>31719</v>
      </c>
      <c r="J6" s="53" t="s">
        <v>27</v>
      </c>
      <c r="K6" s="53" t="s">
        <v>31</v>
      </c>
      <c r="L6" s="44">
        <v>1854</v>
      </c>
      <c r="M6" s="44">
        <v>3250</v>
      </c>
      <c r="N6" s="19">
        <f t="shared" ref="N6:N32" si="0">L6/M6*100</f>
        <v>57.04615384615385</v>
      </c>
      <c r="O6" s="55" t="s">
        <v>88</v>
      </c>
    </row>
    <row r="7" spans="2:22" s="7" customFormat="1" ht="33" customHeight="1">
      <c r="C7" s="8">
        <v>2</v>
      </c>
      <c r="D7" s="45" t="s">
        <v>75</v>
      </c>
      <c r="E7" s="45" t="s">
        <v>76</v>
      </c>
      <c r="F7" s="45" t="s">
        <v>9</v>
      </c>
      <c r="G7" s="45" t="s">
        <v>19</v>
      </c>
      <c r="H7" s="49">
        <v>24753</v>
      </c>
      <c r="I7" s="51">
        <v>32075</v>
      </c>
      <c r="J7" s="53" t="s">
        <v>27</v>
      </c>
      <c r="K7" s="53"/>
      <c r="L7" s="50">
        <v>1614</v>
      </c>
      <c r="M7" s="50">
        <v>3250</v>
      </c>
      <c r="N7" s="19">
        <f t="shared" si="0"/>
        <v>49.661538461538463</v>
      </c>
      <c r="O7" s="54" t="s">
        <v>35</v>
      </c>
    </row>
    <row r="8" spans="2:22" s="7" customFormat="1" ht="27.75" customHeight="1">
      <c r="C8" s="8">
        <v>3</v>
      </c>
      <c r="D8" s="47" t="s">
        <v>83</v>
      </c>
      <c r="E8" s="47" t="s">
        <v>55</v>
      </c>
      <c r="F8" s="41" t="s">
        <v>9</v>
      </c>
      <c r="G8" s="41" t="s">
        <v>10</v>
      </c>
      <c r="H8" s="42">
        <v>23743</v>
      </c>
      <c r="I8" s="43">
        <v>32315</v>
      </c>
      <c r="J8" s="53" t="s">
        <v>27</v>
      </c>
      <c r="K8" s="53" t="s">
        <v>34</v>
      </c>
      <c r="L8" s="44">
        <v>1890</v>
      </c>
      <c r="M8" s="44">
        <v>3450</v>
      </c>
      <c r="N8" s="19">
        <f t="shared" si="0"/>
        <v>54.782608695652172</v>
      </c>
      <c r="O8" s="55" t="s">
        <v>88</v>
      </c>
    </row>
    <row r="9" spans="2:22" s="7" customFormat="1" ht="27.75" customHeight="1">
      <c r="C9" s="8">
        <v>4</v>
      </c>
      <c r="D9" s="47" t="s">
        <v>84</v>
      </c>
      <c r="E9" s="47" t="s">
        <v>57</v>
      </c>
      <c r="F9" s="41" t="s">
        <v>9</v>
      </c>
      <c r="G9" s="41" t="s">
        <v>10</v>
      </c>
      <c r="H9" s="42">
        <v>25268</v>
      </c>
      <c r="I9" s="43">
        <v>32611</v>
      </c>
      <c r="J9" s="53" t="s">
        <v>27</v>
      </c>
      <c r="K9" s="53" t="s">
        <v>31</v>
      </c>
      <c r="L9" s="44">
        <v>1817</v>
      </c>
      <c r="M9" s="44">
        <v>3450</v>
      </c>
      <c r="N9" s="19">
        <f t="shared" si="0"/>
        <v>52.666666666666664</v>
      </c>
      <c r="O9" s="55" t="s">
        <v>88</v>
      </c>
    </row>
    <row r="10" spans="2:22" s="11" customFormat="1" ht="27.75" customHeight="1">
      <c r="B10" s="12"/>
      <c r="C10" s="8">
        <v>5</v>
      </c>
      <c r="D10" s="47" t="s">
        <v>58</v>
      </c>
      <c r="E10" s="47" t="s">
        <v>59</v>
      </c>
      <c r="F10" s="41" t="s">
        <v>9</v>
      </c>
      <c r="G10" s="41" t="s">
        <v>10</v>
      </c>
      <c r="H10" s="42">
        <v>26397</v>
      </c>
      <c r="I10" s="43">
        <v>35026</v>
      </c>
      <c r="J10" s="53" t="s">
        <v>27</v>
      </c>
      <c r="K10" s="53" t="s">
        <v>31</v>
      </c>
      <c r="L10" s="44">
        <v>1841</v>
      </c>
      <c r="M10" s="44">
        <v>3450</v>
      </c>
      <c r="N10" s="19">
        <f t="shared" si="0"/>
        <v>53.362318840579718</v>
      </c>
      <c r="O10" s="55" t="s">
        <v>88</v>
      </c>
    </row>
    <row r="11" spans="2:22" s="7" customFormat="1" ht="27.75" customHeight="1">
      <c r="B11" s="12"/>
      <c r="C11" s="8">
        <v>6</v>
      </c>
      <c r="D11" s="47" t="s">
        <v>65</v>
      </c>
      <c r="E11" s="47" t="s">
        <v>66</v>
      </c>
      <c r="F11" s="41" t="s">
        <v>9</v>
      </c>
      <c r="G11" s="41" t="s">
        <v>12</v>
      </c>
      <c r="H11" s="42">
        <v>27766</v>
      </c>
      <c r="I11" s="42">
        <v>35030</v>
      </c>
      <c r="J11" s="53" t="s">
        <v>27</v>
      </c>
      <c r="K11" s="53" t="s">
        <v>31</v>
      </c>
      <c r="L11" s="44">
        <v>1930</v>
      </c>
      <c r="M11" s="44">
        <v>3450</v>
      </c>
      <c r="N11" s="19">
        <f t="shared" si="0"/>
        <v>55.942028985507243</v>
      </c>
      <c r="O11" s="56" t="s">
        <v>88</v>
      </c>
    </row>
    <row r="12" spans="2:22" s="7" customFormat="1" ht="27.75" customHeight="1">
      <c r="B12" s="12"/>
      <c r="C12" s="8">
        <v>7</v>
      </c>
      <c r="D12" s="45" t="s">
        <v>45</v>
      </c>
      <c r="E12" s="45" t="s">
        <v>64</v>
      </c>
      <c r="F12" s="8" t="s">
        <v>9</v>
      </c>
      <c r="G12" s="41" t="s">
        <v>11</v>
      </c>
      <c r="H12" s="10">
        <v>27980</v>
      </c>
      <c r="I12" s="10">
        <v>35366</v>
      </c>
      <c r="J12" s="53" t="s">
        <v>27</v>
      </c>
      <c r="K12" s="53" t="s">
        <v>31</v>
      </c>
      <c r="L12" s="46">
        <v>2107</v>
      </c>
      <c r="M12" s="46">
        <v>3300</v>
      </c>
      <c r="N12" s="19">
        <f t="shared" si="0"/>
        <v>63.848484848484844</v>
      </c>
      <c r="O12" s="55" t="s">
        <v>88</v>
      </c>
    </row>
    <row r="13" spans="2:22" s="7" customFormat="1" ht="27.75" customHeight="1">
      <c r="B13" s="12"/>
      <c r="C13" s="8">
        <v>8</v>
      </c>
      <c r="D13" s="45" t="s">
        <v>77</v>
      </c>
      <c r="E13" s="45" t="s">
        <v>78</v>
      </c>
      <c r="F13" s="45" t="s">
        <v>9</v>
      </c>
      <c r="G13" s="45" t="s">
        <v>19</v>
      </c>
      <c r="H13" s="49">
        <v>27600</v>
      </c>
      <c r="I13" s="49">
        <v>36194</v>
      </c>
      <c r="J13" s="53" t="s">
        <v>27</v>
      </c>
      <c r="K13" s="53"/>
      <c r="L13" s="50">
        <v>1925</v>
      </c>
      <c r="M13" s="50">
        <v>3500</v>
      </c>
      <c r="N13" s="19">
        <f t="shared" si="0"/>
        <v>55.000000000000007</v>
      </c>
      <c r="O13" s="54" t="s">
        <v>36</v>
      </c>
    </row>
    <row r="14" spans="2:22" s="7" customFormat="1" ht="27.75" customHeight="1">
      <c r="B14" s="12"/>
      <c r="C14" s="8">
        <v>9</v>
      </c>
      <c r="D14" s="45" t="s">
        <v>16</v>
      </c>
      <c r="E14" s="47" t="s">
        <v>80</v>
      </c>
      <c r="F14" s="45" t="s">
        <v>9</v>
      </c>
      <c r="G14" s="41" t="s">
        <v>20</v>
      </c>
      <c r="H14" s="10">
        <v>26891</v>
      </c>
      <c r="I14" s="10">
        <v>36251</v>
      </c>
      <c r="J14" s="53" t="s">
        <v>27</v>
      </c>
      <c r="K14" s="53"/>
      <c r="L14" s="9">
        <v>1776</v>
      </c>
      <c r="M14" s="9">
        <v>3450</v>
      </c>
      <c r="N14" s="19">
        <f t="shared" si="0"/>
        <v>51.478260869565219</v>
      </c>
      <c r="O14" s="57" t="s">
        <v>38</v>
      </c>
    </row>
    <row r="15" spans="2:22" s="7" customFormat="1" ht="27.75" customHeight="1">
      <c r="C15" s="8">
        <v>10</v>
      </c>
      <c r="D15" s="47" t="s">
        <v>86</v>
      </c>
      <c r="E15" s="47" t="s">
        <v>69</v>
      </c>
      <c r="F15" s="41" t="s">
        <v>9</v>
      </c>
      <c r="G15" s="41" t="s">
        <v>13</v>
      </c>
      <c r="H15" s="42">
        <v>28300</v>
      </c>
      <c r="I15" s="42">
        <v>36311</v>
      </c>
      <c r="J15" s="53" t="s">
        <v>27</v>
      </c>
      <c r="K15" s="53" t="s">
        <v>31</v>
      </c>
      <c r="L15" s="44">
        <v>2487</v>
      </c>
      <c r="M15" s="44">
        <v>3300</v>
      </c>
      <c r="N15" s="19">
        <f t="shared" si="0"/>
        <v>75.36363636363636</v>
      </c>
      <c r="O15" s="55" t="s">
        <v>88</v>
      </c>
    </row>
    <row r="16" spans="2:22" s="7" customFormat="1" ht="27.75" customHeight="1">
      <c r="C16" s="8">
        <v>11</v>
      </c>
      <c r="D16" s="47" t="s">
        <v>81</v>
      </c>
      <c r="E16" s="47" t="s">
        <v>70</v>
      </c>
      <c r="F16" s="41" t="s">
        <v>9</v>
      </c>
      <c r="G16" s="41" t="s">
        <v>13</v>
      </c>
      <c r="H16" s="42">
        <v>29565</v>
      </c>
      <c r="I16" s="42">
        <v>36312</v>
      </c>
      <c r="J16" s="53" t="s">
        <v>27</v>
      </c>
      <c r="K16" s="53" t="s">
        <v>31</v>
      </c>
      <c r="L16" s="44">
        <v>1919</v>
      </c>
      <c r="M16" s="44">
        <v>3300</v>
      </c>
      <c r="N16" s="19">
        <f t="shared" si="0"/>
        <v>58.151515151515156</v>
      </c>
      <c r="O16" s="55" t="s">
        <v>88</v>
      </c>
    </row>
    <row r="17" spans="2:15" s="7" customFormat="1" ht="27.75" customHeight="1">
      <c r="C17" s="8">
        <v>12</v>
      </c>
      <c r="D17" s="47" t="s">
        <v>71</v>
      </c>
      <c r="E17" s="47" t="s">
        <v>72</v>
      </c>
      <c r="F17" s="41" t="s">
        <v>9</v>
      </c>
      <c r="G17" s="41" t="s">
        <v>13</v>
      </c>
      <c r="H17" s="42">
        <v>29266</v>
      </c>
      <c r="I17" s="42">
        <v>36862</v>
      </c>
      <c r="J17" s="53" t="s">
        <v>27</v>
      </c>
      <c r="K17" s="53"/>
      <c r="L17" s="44">
        <v>2117</v>
      </c>
      <c r="M17" s="44">
        <v>3300</v>
      </c>
      <c r="N17" s="19">
        <f t="shared" si="0"/>
        <v>64.151515151515142</v>
      </c>
      <c r="O17" s="52" t="s">
        <v>38</v>
      </c>
    </row>
    <row r="18" spans="2:15" s="7" customFormat="1" ht="27.75" customHeight="1">
      <c r="C18" s="8">
        <v>13</v>
      </c>
      <c r="D18" s="47" t="s">
        <v>82</v>
      </c>
      <c r="E18" s="47" t="s">
        <v>62</v>
      </c>
      <c r="F18" s="41" t="s">
        <v>9</v>
      </c>
      <c r="G18" s="41" t="s">
        <v>33</v>
      </c>
      <c r="H18" s="42">
        <v>27585</v>
      </c>
      <c r="I18" s="42">
        <v>36890</v>
      </c>
      <c r="J18" s="53" t="s">
        <v>27</v>
      </c>
      <c r="K18" s="53"/>
      <c r="L18" s="44">
        <v>1944</v>
      </c>
      <c r="M18" s="44">
        <v>3300</v>
      </c>
      <c r="N18" s="19">
        <f t="shared" si="0"/>
        <v>58.909090909090914</v>
      </c>
      <c r="O18" s="55" t="s">
        <v>88</v>
      </c>
    </row>
    <row r="19" spans="2:15" s="7" customFormat="1" ht="27.75" customHeight="1">
      <c r="C19" s="8">
        <v>14</v>
      </c>
      <c r="D19" s="47" t="s">
        <v>46</v>
      </c>
      <c r="E19" s="47" t="s">
        <v>43</v>
      </c>
      <c r="F19" s="41" t="s">
        <v>9</v>
      </c>
      <c r="G19" s="41" t="s">
        <v>10</v>
      </c>
      <c r="H19" s="42">
        <v>28080</v>
      </c>
      <c r="I19" s="42">
        <v>38276</v>
      </c>
      <c r="J19" s="53" t="s">
        <v>27</v>
      </c>
      <c r="K19" s="53" t="s">
        <v>31</v>
      </c>
      <c r="L19" s="44">
        <v>2126</v>
      </c>
      <c r="M19" s="44">
        <v>3500</v>
      </c>
      <c r="N19" s="19">
        <f t="shared" si="0"/>
        <v>60.74285714285714</v>
      </c>
      <c r="O19" s="55" t="s">
        <v>88</v>
      </c>
    </row>
    <row r="20" spans="2:15" s="7" customFormat="1" ht="27.75" customHeight="1">
      <c r="C20" s="8">
        <v>15</v>
      </c>
      <c r="D20" s="47" t="s">
        <v>54</v>
      </c>
      <c r="E20" s="47" t="s">
        <v>73</v>
      </c>
      <c r="F20" s="41" t="s">
        <v>9</v>
      </c>
      <c r="G20" s="41" t="s">
        <v>13</v>
      </c>
      <c r="H20" s="42">
        <v>30405</v>
      </c>
      <c r="I20" s="48">
        <v>38358</v>
      </c>
      <c r="J20" s="53" t="s">
        <v>27</v>
      </c>
      <c r="K20" s="53"/>
      <c r="L20" s="44">
        <v>1827</v>
      </c>
      <c r="M20" s="44">
        <v>3550</v>
      </c>
      <c r="N20" s="19">
        <f t="shared" si="0"/>
        <v>51.464788732394361</v>
      </c>
      <c r="O20" s="54" t="s">
        <v>39</v>
      </c>
    </row>
    <row r="21" spans="2:15" s="7" customFormat="1" ht="27.75" customHeight="1">
      <c r="C21" s="8">
        <v>16</v>
      </c>
      <c r="D21" s="47" t="s">
        <v>52</v>
      </c>
      <c r="E21" s="47" t="s">
        <v>48</v>
      </c>
      <c r="F21" s="41" t="s">
        <v>9</v>
      </c>
      <c r="G21" s="41" t="s">
        <v>21</v>
      </c>
      <c r="H21" s="42">
        <v>30991</v>
      </c>
      <c r="I21" s="42">
        <v>39377</v>
      </c>
      <c r="J21" s="53" t="s">
        <v>27</v>
      </c>
      <c r="K21" s="53"/>
      <c r="L21" s="44">
        <v>2154</v>
      </c>
      <c r="M21" s="44">
        <v>4000</v>
      </c>
      <c r="N21" s="19">
        <f t="shared" si="0"/>
        <v>53.849999999999994</v>
      </c>
      <c r="O21" s="54" t="s">
        <v>37</v>
      </c>
    </row>
    <row r="22" spans="2:15" s="7" customFormat="1" ht="27.75" customHeight="1">
      <c r="C22" s="8">
        <v>17</v>
      </c>
      <c r="D22" s="47" t="s">
        <v>60</v>
      </c>
      <c r="E22" s="47" t="s">
        <v>61</v>
      </c>
      <c r="F22" s="41" t="s">
        <v>9</v>
      </c>
      <c r="G22" s="41" t="s">
        <v>33</v>
      </c>
      <c r="H22" s="42">
        <v>28522</v>
      </c>
      <c r="I22" s="42">
        <v>39542</v>
      </c>
      <c r="J22" s="53" t="s">
        <v>27</v>
      </c>
      <c r="K22" s="53"/>
      <c r="L22" s="44">
        <v>2152</v>
      </c>
      <c r="M22" s="44">
        <v>3500</v>
      </c>
      <c r="N22" s="19">
        <f t="shared" si="0"/>
        <v>61.485714285714288</v>
      </c>
      <c r="O22" s="54" t="s">
        <v>88</v>
      </c>
    </row>
    <row r="23" spans="2:15" s="11" customFormat="1" ht="27.75" customHeight="1">
      <c r="B23" s="12"/>
      <c r="C23" s="8">
        <v>18</v>
      </c>
      <c r="D23" s="47" t="s">
        <v>51</v>
      </c>
      <c r="E23" s="47" t="s">
        <v>47</v>
      </c>
      <c r="F23" s="41" t="s">
        <v>9</v>
      </c>
      <c r="G23" s="41" t="s">
        <v>11</v>
      </c>
      <c r="H23" s="42">
        <v>29952</v>
      </c>
      <c r="I23" s="42">
        <v>39547</v>
      </c>
      <c r="J23" s="53" t="s">
        <v>27</v>
      </c>
      <c r="K23" s="53" t="s">
        <v>31</v>
      </c>
      <c r="L23" s="44">
        <v>1779</v>
      </c>
      <c r="M23" s="44">
        <v>3300</v>
      </c>
      <c r="N23" s="19">
        <f t="shared" si="0"/>
        <v>53.909090909090907</v>
      </c>
      <c r="O23" s="55" t="s">
        <v>88</v>
      </c>
    </row>
    <row r="24" spans="2:15" s="11" customFormat="1" ht="27.75" customHeight="1">
      <c r="B24" s="12"/>
      <c r="C24" s="8">
        <v>19</v>
      </c>
      <c r="D24" s="45" t="s">
        <v>92</v>
      </c>
      <c r="E24" s="45" t="s">
        <v>93</v>
      </c>
      <c r="F24" s="41" t="s">
        <v>94</v>
      </c>
      <c r="G24" s="47" t="s">
        <v>95</v>
      </c>
      <c r="H24" s="10">
        <v>25934</v>
      </c>
      <c r="I24" s="10">
        <v>34247</v>
      </c>
      <c r="J24" s="58" t="s">
        <v>27</v>
      </c>
      <c r="K24" s="58"/>
      <c r="L24" s="46">
        <v>1823</v>
      </c>
      <c r="M24" s="46">
        <v>3450</v>
      </c>
      <c r="N24" s="19">
        <f t="shared" si="0"/>
        <v>52.840579710144929</v>
      </c>
      <c r="O24" s="45" t="s">
        <v>36</v>
      </c>
    </row>
    <row r="25" spans="2:15" s="7" customFormat="1" ht="27.75" customHeight="1">
      <c r="C25" s="8">
        <v>20</v>
      </c>
      <c r="D25" s="47" t="s">
        <v>74</v>
      </c>
      <c r="E25" s="47" t="s">
        <v>87</v>
      </c>
      <c r="F25" s="41" t="s">
        <v>9</v>
      </c>
      <c r="G25" s="41" t="s">
        <v>13</v>
      </c>
      <c r="H25" s="42">
        <v>27614</v>
      </c>
      <c r="I25" s="42">
        <v>39578</v>
      </c>
      <c r="J25" s="53" t="s">
        <v>27</v>
      </c>
      <c r="K25" s="53"/>
      <c r="L25" s="44">
        <v>1972</v>
      </c>
      <c r="M25" s="44">
        <v>3300</v>
      </c>
      <c r="N25" s="19">
        <f t="shared" si="0"/>
        <v>59.757575757575751</v>
      </c>
      <c r="O25" s="54" t="s">
        <v>36</v>
      </c>
    </row>
    <row r="26" spans="2:15" s="7" customFormat="1" ht="27.75" customHeight="1">
      <c r="C26" s="8">
        <v>21</v>
      </c>
      <c r="D26" s="45" t="s">
        <v>15</v>
      </c>
      <c r="E26" s="45" t="s">
        <v>16</v>
      </c>
      <c r="F26" s="8" t="s">
        <v>9</v>
      </c>
      <c r="G26" s="8" t="s">
        <v>14</v>
      </c>
      <c r="H26" s="10">
        <v>30556</v>
      </c>
      <c r="I26" s="42">
        <v>39587</v>
      </c>
      <c r="J26" s="53" t="s">
        <v>27</v>
      </c>
      <c r="K26" s="53"/>
      <c r="L26" s="44">
        <v>2198</v>
      </c>
      <c r="M26" s="44">
        <v>3550</v>
      </c>
      <c r="N26" s="19">
        <f t="shared" si="0"/>
        <v>61.91549295774648</v>
      </c>
      <c r="O26" s="54" t="s">
        <v>36</v>
      </c>
    </row>
    <row r="27" spans="2:15" s="7" customFormat="1" ht="27.75" customHeight="1">
      <c r="C27" s="8">
        <v>22</v>
      </c>
      <c r="D27" s="45" t="s">
        <v>17</v>
      </c>
      <c r="E27" s="45" t="s">
        <v>18</v>
      </c>
      <c r="F27" s="8" t="s">
        <v>9</v>
      </c>
      <c r="G27" s="8" t="s">
        <v>14</v>
      </c>
      <c r="H27" s="10">
        <v>31603</v>
      </c>
      <c r="I27" s="42">
        <v>40929</v>
      </c>
      <c r="J27" s="53" t="s">
        <v>27</v>
      </c>
      <c r="K27" s="53"/>
      <c r="L27" s="44">
        <v>2074</v>
      </c>
      <c r="M27" s="44">
        <v>3300</v>
      </c>
      <c r="N27" s="19">
        <f t="shared" si="0"/>
        <v>62.848484848484851</v>
      </c>
      <c r="O27" s="54" t="s">
        <v>36</v>
      </c>
    </row>
    <row r="28" spans="2:15" s="7" customFormat="1" ht="27.75" customHeight="1">
      <c r="C28" s="8">
        <v>23</v>
      </c>
      <c r="D28" s="47" t="s">
        <v>67</v>
      </c>
      <c r="E28" s="47" t="s">
        <v>85</v>
      </c>
      <c r="F28" s="41" t="s">
        <v>9</v>
      </c>
      <c r="G28" s="41" t="s">
        <v>32</v>
      </c>
      <c r="H28" s="42">
        <v>32540</v>
      </c>
      <c r="I28" s="42">
        <v>41174</v>
      </c>
      <c r="J28" s="53" t="s">
        <v>27</v>
      </c>
      <c r="K28" s="53" t="s">
        <v>31</v>
      </c>
      <c r="L28" s="44">
        <v>2124</v>
      </c>
      <c r="M28" s="44">
        <v>3350</v>
      </c>
      <c r="N28" s="19">
        <f t="shared" si="0"/>
        <v>63.402985074626862</v>
      </c>
      <c r="O28" s="55" t="s">
        <v>88</v>
      </c>
    </row>
    <row r="29" spans="2:15" s="7" customFormat="1" ht="27.75" customHeight="1">
      <c r="C29" s="8">
        <v>24</v>
      </c>
      <c r="D29" s="47" t="s">
        <v>50</v>
      </c>
      <c r="E29" s="47" t="s">
        <v>63</v>
      </c>
      <c r="F29" s="41" t="s">
        <v>9</v>
      </c>
      <c r="G29" s="41" t="s">
        <v>33</v>
      </c>
      <c r="H29" s="42">
        <v>32513</v>
      </c>
      <c r="I29" s="42">
        <v>41262</v>
      </c>
      <c r="J29" s="53" t="s">
        <v>27</v>
      </c>
      <c r="K29" s="53"/>
      <c r="L29" s="44">
        <v>2197</v>
      </c>
      <c r="M29" s="44">
        <v>3450</v>
      </c>
      <c r="N29" s="19">
        <f t="shared" si="0"/>
        <v>63.681159420289859</v>
      </c>
      <c r="O29" s="55" t="s">
        <v>88</v>
      </c>
    </row>
    <row r="30" spans="2:15" s="7" customFormat="1" ht="27.75" customHeight="1">
      <c r="C30" s="8">
        <v>25</v>
      </c>
      <c r="D30" s="45" t="s">
        <v>79</v>
      </c>
      <c r="E30" s="45" t="s">
        <v>49</v>
      </c>
      <c r="F30" s="45" t="s">
        <v>9</v>
      </c>
      <c r="G30" s="45" t="s">
        <v>19</v>
      </c>
      <c r="H30" s="49">
        <v>27792</v>
      </c>
      <c r="I30" s="49">
        <v>41267</v>
      </c>
      <c r="J30" s="53" t="s">
        <v>27</v>
      </c>
      <c r="K30" s="53"/>
      <c r="L30" s="50">
        <v>1925</v>
      </c>
      <c r="M30" s="50">
        <v>3350</v>
      </c>
      <c r="N30" s="19">
        <f t="shared" si="0"/>
        <v>57.462686567164177</v>
      </c>
      <c r="O30" s="55" t="s">
        <v>88</v>
      </c>
    </row>
    <row r="31" spans="2:15" s="7" customFormat="1" ht="27.75" customHeight="1">
      <c r="C31" s="8">
        <v>26</v>
      </c>
      <c r="D31" s="47" t="s">
        <v>44</v>
      </c>
      <c r="E31" s="47" t="s">
        <v>41</v>
      </c>
      <c r="F31" s="41" t="s">
        <v>9</v>
      </c>
      <c r="G31" s="41" t="s">
        <v>10</v>
      </c>
      <c r="H31" s="42">
        <v>32270</v>
      </c>
      <c r="I31" s="42">
        <v>41293</v>
      </c>
      <c r="J31" s="53" t="s">
        <v>27</v>
      </c>
      <c r="K31" s="53" t="s">
        <v>31</v>
      </c>
      <c r="L31" s="44">
        <v>2096</v>
      </c>
      <c r="M31" s="44">
        <v>3550</v>
      </c>
      <c r="N31" s="19">
        <f t="shared" si="0"/>
        <v>59.042253521126767</v>
      </c>
      <c r="O31" s="55" t="s">
        <v>88</v>
      </c>
    </row>
    <row r="32" spans="2:15" s="7" customFormat="1" ht="27.75" customHeight="1">
      <c r="C32" s="8">
        <v>27</v>
      </c>
      <c r="D32" s="47" t="s">
        <v>56</v>
      </c>
      <c r="E32" s="47" t="s">
        <v>42</v>
      </c>
      <c r="F32" s="41" t="s">
        <v>9</v>
      </c>
      <c r="G32" s="41" t="s">
        <v>10</v>
      </c>
      <c r="H32" s="42">
        <v>30788</v>
      </c>
      <c r="I32" s="42">
        <v>41426</v>
      </c>
      <c r="J32" s="53" t="s">
        <v>27</v>
      </c>
      <c r="K32" s="53" t="s">
        <v>31</v>
      </c>
      <c r="L32" s="44">
        <v>2349</v>
      </c>
      <c r="M32" s="44">
        <v>3550</v>
      </c>
      <c r="N32" s="19">
        <f t="shared" si="0"/>
        <v>66.16901408450704</v>
      </c>
      <c r="O32" s="55" t="s">
        <v>88</v>
      </c>
    </row>
    <row r="33" spans="3:15" s="7" customFormat="1" ht="27.75" customHeight="1">
      <c r="C33" s="25"/>
      <c r="D33" s="26"/>
      <c r="E33" s="26"/>
      <c r="F33" s="26"/>
      <c r="G33" s="26"/>
      <c r="H33" s="28"/>
      <c r="I33" s="28"/>
      <c r="J33" s="28"/>
      <c r="K33" s="27"/>
      <c r="L33" s="27"/>
      <c r="M33" s="27"/>
      <c r="N33" s="23"/>
      <c r="O33" s="35"/>
    </row>
    <row r="34" spans="3:15" s="7" customFormat="1" ht="27.75" customHeight="1">
      <c r="C34" s="25"/>
      <c r="D34" s="34"/>
      <c r="E34" s="34"/>
      <c r="F34" s="34"/>
      <c r="G34" s="34"/>
      <c r="H34" s="32"/>
      <c r="I34" s="32"/>
      <c r="J34" s="32"/>
      <c r="K34" s="33"/>
      <c r="L34" s="27"/>
      <c r="M34" s="27"/>
      <c r="N34" s="23"/>
      <c r="O34" s="29"/>
    </row>
    <row r="35" spans="3:15" s="7" customFormat="1" ht="27.75" customHeight="1">
      <c r="C35" s="25"/>
      <c r="D35" s="26"/>
      <c r="E35" s="26"/>
      <c r="F35" s="29"/>
      <c r="G35" s="29"/>
      <c r="H35" s="28"/>
      <c r="I35" s="28"/>
      <c r="J35" s="28"/>
      <c r="K35" s="27"/>
      <c r="L35" s="27"/>
      <c r="M35" s="27"/>
      <c r="N35" s="23"/>
      <c r="O35" s="29"/>
    </row>
    <row r="36" spans="3:15" s="7" customFormat="1" ht="27.75" customHeight="1">
      <c r="C36" s="25"/>
      <c r="D36" s="66" t="s">
        <v>29</v>
      </c>
      <c r="E36" s="67"/>
      <c r="F36" s="67"/>
      <c r="G36" s="67"/>
      <c r="H36" s="67"/>
      <c r="I36" s="36"/>
      <c r="J36" s="36"/>
      <c r="K36" s="37"/>
      <c r="L36" s="38"/>
      <c r="M36" s="38"/>
      <c r="N36" s="23"/>
      <c r="O36" s="35"/>
    </row>
    <row r="37" spans="3:15" s="7" customFormat="1" ht="27.75" customHeight="1">
      <c r="C37" s="25"/>
      <c r="D37" s="61" t="s">
        <v>26</v>
      </c>
      <c r="E37" s="61"/>
      <c r="F37" s="61"/>
      <c r="G37" s="61"/>
      <c r="H37" s="61"/>
      <c r="I37" s="32"/>
      <c r="J37" s="32"/>
      <c r="K37" s="33"/>
      <c r="L37" s="60"/>
      <c r="M37" s="60"/>
      <c r="N37" s="60"/>
      <c r="O37" s="39"/>
    </row>
    <row r="38" spans="3:15" s="7" customFormat="1" ht="27.75" customHeight="1">
      <c r="C38" s="25"/>
      <c r="D38" s="59" t="s">
        <v>28</v>
      </c>
      <c r="E38" s="59"/>
      <c r="F38" s="59"/>
      <c r="G38" s="59"/>
      <c r="H38" s="59"/>
      <c r="I38" s="28"/>
      <c r="J38" s="28"/>
      <c r="K38" s="27"/>
      <c r="L38" s="60"/>
      <c r="M38" s="60"/>
      <c r="N38" s="60"/>
      <c r="O38" s="39"/>
    </row>
    <row r="39" spans="3:15" s="7" customFormat="1" ht="27.75" customHeight="1">
      <c r="C39" s="25"/>
      <c r="D39" s="59"/>
      <c r="E39" s="59"/>
      <c r="F39" s="59"/>
      <c r="G39" s="59"/>
      <c r="H39" s="59"/>
      <c r="I39" s="28"/>
      <c r="J39" s="28"/>
      <c r="K39" s="27"/>
      <c r="L39" s="60"/>
      <c r="M39" s="60"/>
      <c r="N39" s="60"/>
      <c r="O39" s="39"/>
    </row>
    <row r="40" spans="3:15" s="7" customFormat="1" ht="27.75" customHeight="1">
      <c r="C40" s="25"/>
      <c r="D40" s="59"/>
      <c r="E40" s="59"/>
      <c r="F40" s="59"/>
      <c r="G40" s="59"/>
      <c r="H40" s="59"/>
      <c r="I40" s="28"/>
      <c r="J40" s="28"/>
      <c r="K40" s="27"/>
      <c r="L40" s="27"/>
      <c r="M40" s="27"/>
      <c r="N40" s="23"/>
      <c r="O40" s="29"/>
    </row>
    <row r="41" spans="3:15" s="7" customFormat="1" ht="27.75" customHeight="1">
      <c r="C41" s="25"/>
      <c r="D41" s="59"/>
      <c r="E41" s="59"/>
      <c r="F41" s="59"/>
      <c r="G41" s="59"/>
      <c r="H41" s="59"/>
      <c r="I41" s="30"/>
      <c r="J41" s="30"/>
      <c r="K41" s="31"/>
      <c r="L41" s="38"/>
      <c r="M41" s="38"/>
      <c r="N41" s="23"/>
      <c r="O41" s="35"/>
    </row>
  </sheetData>
  <sortState ref="C6:O31">
    <sortCondition ref="I6"/>
  </sortState>
  <mergeCells count="9">
    <mergeCell ref="D38:H41"/>
    <mergeCell ref="L37:N39"/>
    <mergeCell ref="D37:H37"/>
    <mergeCell ref="E2:G2"/>
    <mergeCell ref="H2:K2"/>
    <mergeCell ref="C4:O4"/>
    <mergeCell ref="C3:O3"/>
    <mergeCell ref="D36:H36"/>
    <mergeCell ref="L2:O2"/>
  </mergeCells>
  <pageMargins left="1.51" right="0.27" top="0.7" bottom="0.74803149606299202" header="0.31496062992126" footer="0.31496062992126"/>
  <pageSetup paperSize="5" scale="82" orientation="landscape" r:id="rId1"/>
  <headerFooter>
    <oddFooter>&amp;C&amp;"-,Bold"Page &amp;P</oddFooter>
  </headerFooter>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9.SST Tech (M)</vt:lpstr>
      <vt:lpstr>'9.SST Tech (M)'!Print_Area</vt:lpstr>
      <vt:lpstr>'9.SST Tech (M)'!Print_Titles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2018-09-28T09:12:50Z</cp:lastPrinted>
  <dcterms:created xsi:type="dcterms:W3CDTF">2001-12-31T22:23:42Z</dcterms:created>
  <dcterms:modified xsi:type="dcterms:W3CDTF">2018-10-01T11:13:42Z</dcterms:modified>
</cp:coreProperties>
</file>